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クラウドワークス\テンプレ\!!納品物\20220125_10件_abe3624\20220114お題10件\05 出来高請求書\"/>
    </mc:Choice>
  </mc:AlternateContent>
  <xr:revisionPtr revIDLastSave="0" documentId="13_ncr:1_{22D9AF75-6DA3-42A7-AE51-79B8F57BB5B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出来高請求書" sheetId="2" r:id="rId1"/>
  </sheets>
  <definedNames>
    <definedName name="_xlnm.Print_Area" localSheetId="0">出来高請求書!$A$1:$L$20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13" i="2"/>
  <c r="D13" i="2" s="1"/>
  <c r="C12" i="2"/>
  <c r="D12" i="2" s="1"/>
  <c r="B9" i="2"/>
  <c r="B16" i="2"/>
  <c r="C16" i="2" s="1"/>
  <c r="B14" i="2"/>
  <c r="C14" i="2" s="1"/>
  <c r="B15" i="2"/>
  <c r="B17" i="2" s="1"/>
  <c r="E13" i="2" l="1"/>
  <c r="D9" i="2"/>
  <c r="E12" i="2"/>
  <c r="D8" i="2"/>
  <c r="D14" i="2"/>
  <c r="E14" i="2" s="1"/>
  <c r="E8" i="2" s="1"/>
  <c r="C17" i="2"/>
  <c r="D17" i="2" s="1"/>
  <c r="E17" i="2" s="1"/>
  <c r="C15" i="2"/>
  <c r="D16" i="2"/>
  <c r="E16" i="2" s="1"/>
  <c r="D15" i="2"/>
  <c r="E15" i="2" s="1"/>
  <c r="N2" i="2"/>
  <c r="D7" i="2" l="1"/>
  <c r="E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</author>
  </authors>
  <commentList>
    <comment ref="H2" authorId="0" shapeId="0" xr:uid="{20CC5879-3839-41D0-9772-229ACADC2D9D}">
      <text>
        <r>
          <rPr>
            <sz val="9"/>
            <color indexed="81"/>
            <rFont val="MS P ゴシック"/>
            <family val="3"/>
            <charset val="128"/>
          </rPr>
          <t>日付の入力
月/日（例　2/10）
20XX年2月10日の形で入力されます</t>
        </r>
      </text>
    </comment>
    <comment ref="B7" authorId="0" shapeId="0" xr:uid="{8B06453C-D654-4874-AA49-4C519A5CB114}">
      <text>
        <r>
          <rPr>
            <sz val="9"/>
            <color indexed="81"/>
            <rFont val="MS P ゴシック"/>
            <family val="3"/>
            <charset val="128"/>
          </rPr>
          <t>契約金額を入力</t>
        </r>
      </text>
    </comment>
    <comment ref="B12" authorId="0" shapeId="0" xr:uid="{90F3F648-4FFA-45EA-867F-2DA038F282F6}">
      <text>
        <r>
          <rPr>
            <sz val="9"/>
            <color indexed="81"/>
            <rFont val="MS P ゴシック"/>
            <family val="3"/>
            <charset val="128"/>
          </rPr>
          <t>前回迄出来高を入力</t>
        </r>
      </text>
    </comment>
    <comment ref="B13" authorId="0" shapeId="0" xr:uid="{01D2AFB2-27BF-4420-8240-DAB491C91C74}">
      <text>
        <r>
          <rPr>
            <sz val="9"/>
            <color indexed="81"/>
            <rFont val="MS P ゴシック"/>
            <family val="3"/>
            <charset val="128"/>
          </rPr>
          <t>今回出来高を入力
（初回以降）</t>
        </r>
      </text>
    </comment>
  </commentList>
</comments>
</file>

<file path=xl/sharedStrings.xml><?xml version="1.0" encoding="utf-8"?>
<sst xmlns="http://schemas.openxmlformats.org/spreadsheetml/2006/main" count="41" uniqueCount="39">
  <si>
    <t>御中</t>
    <rPh sb="0" eb="2">
      <t>オンチュウ</t>
    </rPh>
    <phoneticPr fontId="2"/>
  </si>
  <si>
    <t>工事名</t>
    <rPh sb="0" eb="3">
      <t>コウジメイ</t>
    </rPh>
    <phoneticPr fontId="2"/>
  </si>
  <si>
    <t>契約金額</t>
    <rPh sb="0" eb="2">
      <t>ケイヤク</t>
    </rPh>
    <rPh sb="2" eb="4">
      <t>キンガク</t>
    </rPh>
    <phoneticPr fontId="2"/>
  </si>
  <si>
    <t>工事金額</t>
    <rPh sb="0" eb="2">
      <t>コウジ</t>
    </rPh>
    <rPh sb="2" eb="4">
      <t>キンガク</t>
    </rPh>
    <phoneticPr fontId="2"/>
  </si>
  <si>
    <t>消費税</t>
    <rPh sb="0" eb="3">
      <t>ショウヒゼイ</t>
    </rPh>
    <phoneticPr fontId="2"/>
  </si>
  <si>
    <t>契約金額（消費税含む）</t>
    <rPh sb="0" eb="2">
      <t>ケイヤク</t>
    </rPh>
    <rPh sb="2" eb="4">
      <t>キンガク</t>
    </rPh>
    <rPh sb="5" eb="8">
      <t>ショウヒゼイ</t>
    </rPh>
    <rPh sb="8" eb="9">
      <t>フク</t>
    </rPh>
    <phoneticPr fontId="2"/>
  </si>
  <si>
    <t>契約金</t>
    <rPh sb="0" eb="3">
      <t>ケイヤクキン</t>
    </rPh>
    <phoneticPr fontId="2"/>
  </si>
  <si>
    <t>％</t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</si>
  <si>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</si>
  <si>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</si>
  <si>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</si>
  <si>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前回迄請求済金額</t>
    <rPh sb="0" eb="2">
      <t>ゼンカイ</t>
    </rPh>
    <rPh sb="2" eb="3">
      <t>マデ</t>
    </rPh>
    <rPh sb="3" eb="5">
      <t>セイキュウ</t>
    </rPh>
    <rPh sb="5" eb="6">
      <t>スミ</t>
    </rPh>
    <rPh sb="6" eb="8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</si>
  <si>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</si>
  <si>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残高</t>
    <rPh sb="0" eb="2">
      <t>ザンダカ</t>
    </rPh>
    <phoneticPr fontId="2"/>
  </si>
  <si>
    <t>請求日</t>
    <rPh sb="0" eb="2">
      <t>セイキュウ</t>
    </rPh>
    <rPh sb="2" eb="3">
      <t>ビ</t>
    </rPh>
    <phoneticPr fontId="2"/>
  </si>
  <si>
    <t>会社名</t>
    <rPh sb="0" eb="3">
      <t>カイシャメイ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</si>
  <si>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</si>
  <si>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</si>
  <si>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担当者</t>
    <rPh sb="0" eb="3">
      <t>タントウシャ</t>
    </rPh>
    <phoneticPr fontId="2"/>
  </si>
  <si>
    <t>振込先</t>
    <rPh sb="0" eb="2">
      <t>フリコミ</t>
    </rPh>
    <rPh sb="2" eb="3">
      <t>サキ</t>
    </rPh>
    <phoneticPr fontId="2"/>
  </si>
  <si>
    <t>銀行名</t>
    <rPh sb="0" eb="3">
      <t>ギンコウメイ</t>
    </rPh>
    <phoneticPr fontId="2"/>
  </si>
  <si>
    <t>預金種目</t>
    <rPh sb="0" eb="4">
      <t>ヨキンシュモク</t>
    </rPh>
    <phoneticPr fontId="2"/>
  </si>
  <si>
    <t>口座名義</t>
    <rPh sb="0" eb="2">
      <t>コウザ</t>
    </rPh>
    <rPh sb="2" eb="4">
      <t>メイギ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</si>
  <si>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</si>
  <si>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</si>
  <si>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出 来 高 請 求 書</t>
    <rPh sb="0" eb="1">
      <t>デ</t>
    </rPh>
    <rPh sb="2" eb="3">
      <t>コ</t>
    </rPh>
    <rPh sb="4" eb="5">
      <t>コウ</t>
    </rPh>
    <rPh sb="6" eb="7">
      <t>ショウ</t>
    </rPh>
    <rPh sb="8" eb="9">
      <t>モトム</t>
    </rPh>
    <rPh sb="10" eb="11">
      <t>ショ</t>
    </rPh>
    <phoneticPr fontId="2"/>
  </si>
  <si>
    <t>住　所</t>
    <rPh sb="0" eb="1">
      <t>ジュウ</t>
    </rPh>
    <rPh sb="2" eb="3">
      <t>ショ</t>
    </rPh>
    <phoneticPr fontId="2"/>
  </si>
  <si>
    <t>請求金額</t>
    <rPh sb="0" eb="2">
      <t>セイキュウ</t>
    </rPh>
    <rPh sb="2" eb="4">
      <t>キンガク</t>
    </rPh>
    <phoneticPr fontId="2"/>
  </si>
  <si>
    <t>税</t>
    <rPh sb="0" eb="1">
      <t>ゼイ</t>
    </rPh>
    <phoneticPr fontId="2"/>
  </si>
  <si>
    <t>請求金額（累計）</t>
    <rPh sb="0" eb="2">
      <t>セイキュウ</t>
    </rPh>
    <rPh sb="2" eb="4">
      <t>キンガク</t>
    </rPh>
    <rPh sb="5" eb="7">
      <t>ルイケイ</t>
    </rPh>
    <phoneticPr fontId="2"/>
  </si>
  <si>
    <t>請求金額（累計以降）</t>
    <rPh sb="0" eb="2">
      <t>セイキュウ</t>
    </rPh>
    <rPh sb="2" eb="4">
      <t>キンガク</t>
    </rPh>
    <rPh sb="5" eb="7">
      <t>ルイケイ</t>
    </rPh>
    <rPh sb="7" eb="9">
      <t>イコウ</t>
    </rPh>
    <phoneticPr fontId="2"/>
  </si>
  <si>
    <t>〒</t>
    <phoneticPr fontId="2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</si>
  <si>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会社情報</t>
    </r>
    <r>
      <rPr>
        <sz val="11"/>
        <color theme="1"/>
        <rFont val="游ゴシック"/>
        <family val="2"/>
        <charset val="128"/>
        <scheme val="minor"/>
      </rPr>
      <t>を入力</t>
    </r>
    <rPh sb="1" eb="3">
      <t>カイシャ</t>
    </rPh>
    <rPh sb="3" eb="5">
      <t>ジョウホウ</t>
    </rPh>
    <rPh sb="6" eb="8">
      <t>ニュウリョク</t>
    </rPh>
    <phoneticPr fontId="2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</si>
  <si>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宛名・工事名・請求日</t>
    </r>
    <r>
      <rPr>
        <sz val="11"/>
        <color theme="1"/>
        <rFont val="游ゴシック"/>
        <family val="2"/>
        <charset val="128"/>
        <scheme val="minor"/>
      </rPr>
      <t>を入力</t>
    </r>
    <rPh sb="1" eb="3">
      <t>アテナ</t>
    </rPh>
    <rPh sb="4" eb="7">
      <t>コウジメイ</t>
    </rPh>
    <rPh sb="8" eb="11">
      <t>セイキュウビ</t>
    </rPh>
    <rPh sb="12" eb="14">
      <t>ニュウリョク</t>
    </rPh>
    <phoneticPr fontId="2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</si>
  <si>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契約金額</t>
    </r>
    <r>
      <rPr>
        <sz val="11"/>
        <color theme="1"/>
        <rFont val="游ゴシック"/>
        <family val="2"/>
        <charset val="128"/>
        <scheme val="minor"/>
      </rPr>
      <t>を入力</t>
    </r>
    <rPh sb="1" eb="3">
      <t>ケイヤク</t>
    </rPh>
    <rPh sb="3" eb="5">
      <t>キンガク</t>
    </rPh>
    <rPh sb="6" eb="8">
      <t>ニュウリョク</t>
    </rPh>
    <phoneticPr fontId="2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</si>
  <si>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今回の請求出来高</t>
    </r>
    <r>
      <rPr>
        <sz val="11"/>
        <color theme="1"/>
        <rFont val="游ゴシック"/>
        <family val="2"/>
        <charset val="128"/>
        <scheme val="minor"/>
      </rPr>
      <t>を入力します</t>
    </r>
    <rPh sb="1" eb="3">
      <t>コンカイ</t>
    </rPh>
    <rPh sb="4" eb="6">
      <t>セイキュウ</t>
    </rPh>
    <rPh sb="6" eb="9">
      <t>デキダカ</t>
    </rPh>
    <rPh sb="10" eb="12">
      <t>ニュウリョク</t>
    </rPh>
    <phoneticPr fontId="2"/>
  </si>
  <si>
    <r>
      <t>※　</t>
    </r>
    <r>
      <rPr>
        <b/>
        <sz val="11"/>
        <color theme="1"/>
        <rFont val="游ゴシック"/>
        <family val="3"/>
        <charset val="128"/>
        <scheme val="minor"/>
      </rPr>
      <t>契約金額・前回迄出来高・今回出来高</t>
    </r>
    <r>
      <rPr>
        <sz val="11"/>
        <color theme="1"/>
        <rFont val="游ゴシック"/>
        <family val="3"/>
        <charset val="128"/>
        <scheme val="minor"/>
      </rPr>
      <t>の</t>
    </r>
    <rPh sb="2" eb="4">
      <t>ケイヤク</t>
    </rPh>
    <rPh sb="4" eb="6">
      <t>キンガク</t>
    </rPh>
    <rPh sb="7" eb="9">
      <t>ゼンカイ</t>
    </rPh>
    <rPh sb="9" eb="10">
      <t>マデ</t>
    </rPh>
    <rPh sb="10" eb="13">
      <t>デキダカ</t>
    </rPh>
    <rPh sb="14" eb="16">
      <t>コンカイ</t>
    </rPh>
    <rPh sb="16" eb="19">
      <t>デキダカ</t>
    </rPh>
    <phoneticPr fontId="2"/>
  </si>
  <si>
    <t>　　数値を削除すると表部分は白紙に戻ります</t>
    <phoneticPr fontId="2"/>
  </si>
  <si>
    <r>
      <t>・初回(請求済み支払い済額）金額を</t>
    </r>
    <r>
      <rPr>
        <b/>
        <sz val="11"/>
        <color theme="1"/>
        <rFont val="游ゴシック"/>
        <family val="3"/>
        <charset val="128"/>
        <scheme val="minor"/>
      </rPr>
      <t>前回迄出来高</t>
    </r>
    <r>
      <rPr>
        <sz val="11"/>
        <color theme="1"/>
        <rFont val="游ゴシック"/>
        <family val="2"/>
        <charset val="128"/>
        <scheme val="minor"/>
      </rPr>
      <t>に入力</t>
    </r>
    <rPh sb="1" eb="3">
      <t>ショカイ</t>
    </rPh>
    <rPh sb="4" eb="7">
      <t>セイキュウズ</t>
    </rPh>
    <rPh sb="8" eb="10">
      <t>シハラ</t>
    </rPh>
    <rPh sb="11" eb="12">
      <t>スミ</t>
    </rPh>
    <rPh sb="12" eb="13">
      <t>ガク</t>
    </rPh>
    <rPh sb="14" eb="16">
      <t>キンガク</t>
    </rPh>
    <rPh sb="17" eb="19">
      <t>ゼンカイ</t>
    </rPh>
    <rPh sb="19" eb="20">
      <t>マデ</t>
    </rPh>
    <rPh sb="20" eb="23">
      <t>デキダカ</t>
    </rPh>
    <rPh sb="24" eb="2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</si>
</sst>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General&quot;回&quot;"/>
    <numFmt numFmtId="177" formatCode="[$-F800]dddd\,\ mmmm\ dd\,\ yyyy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3" fillId="0" borderId="0" xfId="3">
      <alignment vertical="center"/>
    </xf>
    <xf numFmtId="9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2" borderId="18" xfId="1" applyFont="1" applyFill="1" applyBorder="1">
      <alignment vertical="center"/>
    </xf>
    <xf numFmtId="38" fontId="0" fillId="2" borderId="22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38" fontId="0" fillId="2" borderId="10" xfId="0" applyNumberFormat="1" applyFill="1" applyBorder="1">
      <alignment vertical="center"/>
    </xf>
    <xf numFmtId="9" fontId="4" fillId="2" borderId="1" xfId="2" applyFont="1" applyFill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28" xfId="0" applyBorder="1">
      <alignment vertical="center"/>
    </xf>
    <xf numFmtId="38" fontId="0" fillId="2" borderId="29" xfId="0" applyNumberFormat="1" applyFill="1" applyBorder="1">
      <alignment vertical="center"/>
    </xf>
    <xf numFmtId="0" fontId="0" fillId="0" borderId="30" xfId="0" applyBorder="1">
      <alignment vertical="center"/>
    </xf>
    <xf numFmtId="38" fontId="0" fillId="2" borderId="31" xfId="0" applyNumberFormat="1" applyFill="1" applyBorder="1">
      <alignment vertical="center"/>
    </xf>
    <xf numFmtId="9" fontId="4" fillId="2" borderId="31" xfId="2" applyFont="1" applyFill="1" applyBorder="1">
      <alignment vertical="center"/>
    </xf>
    <xf numFmtId="38" fontId="0" fillId="2" borderId="31" xfId="1" applyFont="1" applyFill="1" applyBorder="1">
      <alignment vertical="center"/>
    </xf>
    <xf numFmtId="38" fontId="0" fillId="2" borderId="32" xfId="0" applyNumberFormat="1" applyFill="1" applyBorder="1">
      <alignment vertical="center"/>
    </xf>
    <xf numFmtId="0" fontId="0" fillId="0" borderId="33" xfId="0" applyBorder="1">
      <alignment vertical="center"/>
    </xf>
    <xf numFmtId="9" fontId="4" fillId="2" borderId="18" xfId="2" applyFont="1" applyFill="1" applyBorder="1">
      <alignment vertical="center"/>
    </xf>
    <xf numFmtId="38" fontId="0" fillId="2" borderId="34" xfId="0" applyNumberFormat="1" applyFill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38" fontId="0" fillId="0" borderId="39" xfId="1" applyFont="1" applyBorder="1">
      <alignment vertical="center"/>
    </xf>
    <xf numFmtId="9" fontId="4" fillId="2" borderId="39" xfId="2" applyFont="1" applyFill="1" applyBorder="1">
      <alignment vertical="center"/>
    </xf>
    <xf numFmtId="38" fontId="0" fillId="2" borderId="39" xfId="1" applyFont="1" applyFill="1" applyBorder="1">
      <alignment vertical="center"/>
    </xf>
    <xf numFmtId="38" fontId="0" fillId="2" borderId="40" xfId="0" applyNumberFormat="1" applyFill="1" applyBorder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8" fontId="0" fillId="0" borderId="18" xfId="1" applyFont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6" xfId="0" applyNumberFormat="1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FAFA"/>
      <color rgb="FFEFF6FB"/>
      <color rgb="FFECF4FA"/>
      <color rgb="FFFCFDFE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tabSelected="1" zoomScaleNormal="100" zoomScaleSheetLayoutView="30" workbookViewId="0">
      <selection sqref="A1:L1"/>
    </sheetView>
  </sheetViews>
  <sheetFormatPr defaultRowHeight="18.75"/>
  <cols>
    <col min="1" max="1" width="18.625" customWidth="1"/>
    <col min="2" max="2" width="14.625" customWidth="1"/>
    <col min="3" max="3" width="4.75" customWidth="1"/>
    <col min="5" max="5" width="23.5" bestFit="1" customWidth="1"/>
    <col min="6" max="6" width="2.25" customWidth="1"/>
    <col min="7" max="7" width="9.25" customWidth="1"/>
    <col min="8" max="8" width="2.5" customWidth="1"/>
    <col min="9" max="9" width="6.375" customWidth="1"/>
    <col min="10" max="10" width="8.625" customWidth="1"/>
    <col min="11" max="11" width="9.125" customWidth="1"/>
    <col min="12" max="12" width="15.75" customWidth="1"/>
    <col min="13" max="13" width="3.75" customWidth="1"/>
    <col min="14" max="14" width="9.5" bestFit="1" customWidth="1"/>
    <col min="15" max="15" width="7.125" bestFit="1" customWidth="1"/>
  </cols>
  <sheetData>
    <row r="1" spans="1:21" ht="30.75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N1" s="2" t="s">
        <v>6</v>
      </c>
      <c r="O1" s="2" t="s">
        <v>4</v>
      </c>
      <c r="U1" s="4"/>
    </row>
    <row r="2" spans="1:21" ht="28.5" customHeight="1" thickBot="1">
      <c r="A2" s="66"/>
      <c r="B2" s="66"/>
      <c r="C2" s="66"/>
      <c r="D2" t="s">
        <v>0</v>
      </c>
      <c r="G2" s="18" t="s">
        <v>14</v>
      </c>
      <c r="H2" s="49"/>
      <c r="I2" s="49"/>
      <c r="J2" s="49"/>
      <c r="K2" s="49"/>
      <c r="L2" s="50"/>
      <c r="N2" s="6" t="str">
        <f>IF(B7="","",B7)</f>
        <v/>
      </c>
      <c r="O2" s="5">
        <v>0.1</v>
      </c>
    </row>
    <row r="3" spans="1:21" ht="19.5" thickBot="1">
      <c r="A3" s="8"/>
      <c r="B3" s="8"/>
      <c r="C3" s="8"/>
      <c r="G3" s="10"/>
      <c r="H3" s="11"/>
      <c r="I3" s="11"/>
      <c r="J3" s="11"/>
      <c r="K3" s="11"/>
      <c r="L3" s="11"/>
      <c r="N3" s="12"/>
      <c r="O3" s="13"/>
    </row>
    <row r="4" spans="1:21" ht="36" customHeight="1" thickBot="1">
      <c r="A4" s="17" t="s">
        <v>1</v>
      </c>
      <c r="B4" s="67"/>
      <c r="C4" s="67"/>
      <c r="D4" s="67"/>
      <c r="E4" s="68"/>
    </row>
    <row r="5" spans="1:21" ht="19.5" thickBot="1"/>
    <row r="6" spans="1:21" ht="27.75" customHeight="1" thickBot="1">
      <c r="A6" s="19"/>
      <c r="B6" s="64" t="s">
        <v>3</v>
      </c>
      <c r="C6" s="65"/>
      <c r="D6" s="20" t="s">
        <v>4</v>
      </c>
      <c r="E6" s="21" t="s">
        <v>5</v>
      </c>
      <c r="G6" s="57" t="s">
        <v>15</v>
      </c>
      <c r="H6" s="54"/>
      <c r="I6" s="55"/>
      <c r="J6" s="55"/>
      <c r="K6" s="55"/>
      <c r="L6" s="56"/>
      <c r="N6" t="s">
        <v>32</v>
      </c>
    </row>
    <row r="7" spans="1:21" ht="27.75" customHeight="1">
      <c r="A7" s="16" t="s">
        <v>2</v>
      </c>
      <c r="B7" s="61"/>
      <c r="C7" s="61"/>
      <c r="D7" s="22" t="str">
        <f>IF(B7="","",N2*O2)</f>
        <v/>
      </c>
      <c r="E7" s="23" t="str">
        <f>IF(B7="","",B7+D7)</f>
        <v/>
      </c>
      <c r="G7" s="57"/>
      <c r="H7" s="58"/>
      <c r="I7" s="59"/>
      <c r="J7" s="59"/>
      <c r="K7" s="59"/>
      <c r="L7" s="60"/>
      <c r="N7" t="s">
        <v>33</v>
      </c>
    </row>
    <row r="8" spans="1:21" ht="19.5" customHeight="1">
      <c r="A8" s="7" t="s">
        <v>29</v>
      </c>
      <c r="B8" s="62" t="str">
        <f>IF(B12="","",B12)</f>
        <v/>
      </c>
      <c r="C8" s="62"/>
      <c r="D8" s="24" t="str">
        <f>IF($B$7="","",D12)</f>
        <v/>
      </c>
      <c r="E8" s="73" t="str">
        <f>IF($B$7="","",E14)</f>
        <v/>
      </c>
      <c r="G8" s="75" t="s">
        <v>26</v>
      </c>
      <c r="H8" s="46" t="s">
        <v>31</v>
      </c>
      <c r="I8" s="78"/>
      <c r="J8" s="78"/>
      <c r="K8" s="78"/>
      <c r="L8" s="79"/>
      <c r="N8" t="s">
        <v>34</v>
      </c>
    </row>
    <row r="9" spans="1:21" ht="19.5" customHeight="1" thickBot="1">
      <c r="A9" s="15" t="s">
        <v>30</v>
      </c>
      <c r="B9" s="72" t="str">
        <f>IF(B13="","",B13)</f>
        <v/>
      </c>
      <c r="C9" s="72"/>
      <c r="D9" s="25" t="str">
        <f>IF($B$7="","",D13)</f>
        <v/>
      </c>
      <c r="E9" s="74"/>
      <c r="G9" s="76"/>
      <c r="H9" s="71"/>
      <c r="I9" s="69"/>
      <c r="J9" s="69"/>
      <c r="K9" s="69"/>
      <c r="L9" s="70"/>
      <c r="N9" t="s">
        <v>38</v>
      </c>
    </row>
    <row r="10" spans="1:21" ht="22.5" customHeight="1" thickBot="1">
      <c r="A10" s="14"/>
      <c r="B10" s="63"/>
      <c r="C10" s="63"/>
      <c r="D10" s="14"/>
      <c r="E10" s="14"/>
      <c r="G10" s="76"/>
      <c r="H10" s="69"/>
      <c r="I10" s="69"/>
      <c r="J10" s="69"/>
      <c r="K10" s="69"/>
      <c r="L10" s="70"/>
      <c r="N10" t="s">
        <v>35</v>
      </c>
    </row>
    <row r="11" spans="1:21" ht="22.5" customHeight="1" thickTop="1" thickBot="1">
      <c r="A11" s="38"/>
      <c r="B11" s="39" t="s">
        <v>3</v>
      </c>
      <c r="C11" s="39" t="s">
        <v>7</v>
      </c>
      <c r="D11" s="39" t="s">
        <v>28</v>
      </c>
      <c r="E11" s="40" t="s">
        <v>27</v>
      </c>
      <c r="G11" s="77"/>
      <c r="H11" s="59"/>
      <c r="I11" s="59"/>
      <c r="J11" s="59"/>
      <c r="K11" s="59"/>
      <c r="L11" s="60"/>
      <c r="N11" t="s">
        <v>36</v>
      </c>
    </row>
    <row r="12" spans="1:21" ht="27.75" customHeight="1" thickTop="1">
      <c r="A12" s="41" t="s">
        <v>8</v>
      </c>
      <c r="B12" s="42"/>
      <c r="C12" s="43" t="str">
        <f>IF(OR($B$7="",B12=""),"",B12/$B$7)</f>
        <v/>
      </c>
      <c r="D12" s="44" t="str">
        <f>IF(OR($B$7="",B12=""),"",$D$7*C12)</f>
        <v/>
      </c>
      <c r="E12" s="45" t="str">
        <f>IF(OR($B$7="",B12=""),"",B12+D12)</f>
        <v/>
      </c>
      <c r="G12" s="2" t="s">
        <v>16</v>
      </c>
      <c r="H12" s="51"/>
      <c r="I12" s="52"/>
      <c r="J12" s="53"/>
      <c r="K12" s="2" t="s">
        <v>17</v>
      </c>
      <c r="L12" s="1"/>
      <c r="N12" s="47" t="s">
        <v>37</v>
      </c>
    </row>
    <row r="13" spans="1:21" ht="27.75" customHeight="1">
      <c r="A13" s="28" t="s">
        <v>9</v>
      </c>
      <c r="B13" s="3"/>
      <c r="C13" s="26" t="str">
        <f t="shared" ref="C13:C17" si="0">IF(OR($B$7="",B13=""),"",B13/$B$7)</f>
        <v/>
      </c>
      <c r="D13" s="27" t="str">
        <f t="shared" ref="D13:D17" si="1">IF(OR($B$7="",B13=""),"",$D$7*C13)</f>
        <v/>
      </c>
      <c r="E13" s="29" t="str">
        <f t="shared" ref="E13:E17" si="2">IF(OR($B$7="",B13=""),"",B13+D13)</f>
        <v/>
      </c>
      <c r="G13" s="2" t="s">
        <v>18</v>
      </c>
      <c r="H13" s="51"/>
      <c r="I13" s="52"/>
      <c r="J13" s="52"/>
      <c r="K13" s="52"/>
      <c r="L13" s="53"/>
    </row>
    <row r="14" spans="1:21" ht="27.75" customHeight="1" thickBot="1">
      <c r="A14" s="30" t="s">
        <v>10</v>
      </c>
      <c r="B14" s="33" t="str">
        <f>IF(SUM(B12:B13)=0,"",B12+B13)</f>
        <v/>
      </c>
      <c r="C14" s="32" t="str">
        <f t="shared" si="0"/>
        <v/>
      </c>
      <c r="D14" s="33" t="str">
        <f t="shared" si="1"/>
        <v/>
      </c>
      <c r="E14" s="34" t="str">
        <f t="shared" si="2"/>
        <v/>
      </c>
      <c r="G14" s="2" t="s">
        <v>19</v>
      </c>
      <c r="H14" s="51"/>
      <c r="I14" s="52"/>
      <c r="J14" s="52"/>
      <c r="K14" s="52"/>
      <c r="L14" s="53"/>
    </row>
    <row r="15" spans="1:21" ht="27.75" customHeight="1" thickTop="1">
      <c r="A15" s="35" t="s">
        <v>11</v>
      </c>
      <c r="B15" s="22" t="str">
        <f>IF(B12="","",B12)</f>
        <v/>
      </c>
      <c r="C15" s="36" t="str">
        <f t="shared" si="0"/>
        <v/>
      </c>
      <c r="D15" s="22" t="str">
        <f t="shared" si="1"/>
        <v/>
      </c>
      <c r="E15" s="37" t="str">
        <f t="shared" si="2"/>
        <v/>
      </c>
      <c r="G15" s="2" t="s">
        <v>20</v>
      </c>
      <c r="H15" s="51"/>
      <c r="I15" s="52"/>
      <c r="J15" s="53"/>
      <c r="K15" s="9" t="s">
        <v>23</v>
      </c>
      <c r="L15" s="1"/>
    </row>
    <row r="16" spans="1:21" ht="27.75" customHeight="1">
      <c r="A16" s="28" t="s">
        <v>12</v>
      </c>
      <c r="B16" s="27" t="str">
        <f>IF(B13="","",B13)</f>
        <v/>
      </c>
      <c r="C16" s="26" t="str">
        <f t="shared" si="0"/>
        <v/>
      </c>
      <c r="D16" s="27" t="str">
        <f t="shared" si="1"/>
        <v/>
      </c>
      <c r="E16" s="29" t="str">
        <f t="shared" si="2"/>
        <v/>
      </c>
      <c r="G16" s="2" t="s">
        <v>21</v>
      </c>
      <c r="H16" s="51"/>
      <c r="I16" s="52"/>
      <c r="J16" s="53"/>
      <c r="K16" s="9" t="s">
        <v>24</v>
      </c>
      <c r="L16" s="1"/>
    </row>
    <row r="17" spans="1:12" ht="27.75" customHeight="1" thickBot="1">
      <c r="A17" s="30" t="s">
        <v>13</v>
      </c>
      <c r="B17" s="31" t="str">
        <f>IF(B12="","",IF(B13="",B7-B15,B7-B15-B16))</f>
        <v/>
      </c>
      <c r="C17" s="32" t="str">
        <f t="shared" si="0"/>
        <v/>
      </c>
      <c r="D17" s="33" t="str">
        <f t="shared" si="1"/>
        <v/>
      </c>
      <c r="E17" s="34" t="str">
        <f t="shared" si="2"/>
        <v/>
      </c>
      <c r="G17" s="2" t="s">
        <v>22</v>
      </c>
      <c r="H17" s="51"/>
      <c r="I17" s="52"/>
      <c r="J17" s="52"/>
      <c r="K17" s="52"/>
      <c r="L17" s="53"/>
    </row>
    <row r="18" spans="1:12" ht="19.5" thickTop="1"/>
    <row r="19" spans="1:12">
      <c r="G19" s="1"/>
      <c r="H19" s="51"/>
      <c r="I19" s="53"/>
      <c r="J19" s="1"/>
      <c r="K19" s="1"/>
    </row>
    <row r="20" spans="1:12" ht="40.5" customHeight="1">
      <c r="G20" s="1"/>
      <c r="H20" s="51"/>
      <c r="I20" s="53"/>
      <c r="J20" s="1"/>
      <c r="K20" s="1"/>
    </row>
  </sheetData>
  <mergeCells count="26">
    <mergeCell ref="H20:I20"/>
    <mergeCell ref="H16:J16"/>
    <mergeCell ref="H15:J15"/>
    <mergeCell ref="H12:J12"/>
    <mergeCell ref="H17:L17"/>
    <mergeCell ref="B9:C9"/>
    <mergeCell ref="E8:E9"/>
    <mergeCell ref="G8:G11"/>
    <mergeCell ref="I8:L8"/>
    <mergeCell ref="H19:I19"/>
    <mergeCell ref="A1:L1"/>
    <mergeCell ref="H2:L2"/>
    <mergeCell ref="H13:L13"/>
    <mergeCell ref="H14:L14"/>
    <mergeCell ref="H6:L6"/>
    <mergeCell ref="G6:G7"/>
    <mergeCell ref="H7:L7"/>
    <mergeCell ref="B7:C7"/>
    <mergeCell ref="B8:C8"/>
    <mergeCell ref="B10:C10"/>
    <mergeCell ref="B6:C6"/>
    <mergeCell ref="A2:C2"/>
    <mergeCell ref="B4:E4"/>
    <mergeCell ref="H10:L10"/>
    <mergeCell ref="H11:L11"/>
    <mergeCell ref="H9:L9"/>
  </mergeCells>
  <phoneticPr fontId="2"/>
  <pageMargins left="0.7" right="0.7" top="0.75" bottom="0.75" header="0.3" footer="0.3"/>
  <pageSetup paperSize="9" scale="95" orientation="landscape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出来高請求書</vt:lpstr>
      <vt:lpstr>出来高請求書!Print_Area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無名</cp:lastModifiedBy>
  <cp:lastPrinted>2022-01-22T09:10:54Z</cp:lastPrinted>
  <dcterms:created xsi:type="dcterms:W3CDTF">2022-01-16T08:36:45Z</dcterms:created>
  <dcterms:modified xsi:type="dcterms:W3CDTF">2022-01-25T05:49:30Z</dcterms:modified>
</cp:coreProperties>
</file>