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visibility="hidden" xWindow="0" yWindow="0" windowWidth="22260" windowHeight="12645"/>
    <workbookView xWindow="0" yWindow="0" windowWidth="20490" windowHeight="7530"/>
  </bookViews>
  <sheets>
    <sheet name="見積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K24" i="1" l="1"/>
  <c r="K23" i="1"/>
  <c r="K22" i="1"/>
  <c r="K21" i="1"/>
  <c r="K20" i="1"/>
  <c r="K26" i="1" l="1"/>
  <c r="K27" i="1"/>
  <c r="K28" i="1"/>
  <c r="K29" i="1"/>
  <c r="K25" i="1"/>
  <c r="K31" i="1" l="1"/>
  <c r="K32" i="1" s="1"/>
  <c r="K33" i="1" s="1"/>
  <c r="G17" i="1" s="1"/>
</calcChain>
</file>

<file path=xl/sharedStrings.xml><?xml version="1.0" encoding="utf-8"?>
<sst xmlns="http://schemas.openxmlformats.org/spreadsheetml/2006/main" count="42" uniqueCount="40">
  <si>
    <t>ＴＥＬ</t>
    <phoneticPr fontId="1"/>
  </si>
  <si>
    <t>ＦＡＸ</t>
    <phoneticPr fontId="1"/>
  </si>
  <si>
    <t>様</t>
    <rPh sb="0" eb="1">
      <t>サマ</t>
    </rPh>
    <phoneticPr fontId="1"/>
  </si>
  <si>
    <t>御担当者</t>
    <rPh sb="0" eb="1">
      <t>ゴ</t>
    </rPh>
    <rPh sb="1" eb="4">
      <t>タントウシャ</t>
    </rPh>
    <phoneticPr fontId="1"/>
  </si>
  <si>
    <t>お見積り金額</t>
    <rPh sb="1" eb="3">
      <t>ミツモ</t>
    </rPh>
    <rPh sb="4" eb="6">
      <t>キンガク</t>
    </rPh>
    <phoneticPr fontId="1"/>
  </si>
  <si>
    <t>御中</t>
    <rPh sb="0" eb="2">
      <t>オンチュウ</t>
    </rPh>
    <phoneticPr fontId="1"/>
  </si>
  <si>
    <t>下記の通り、お見積申し上げます。</t>
    <rPh sb="0" eb="2">
      <t>カキ</t>
    </rPh>
    <rPh sb="3" eb="4">
      <t>トオ</t>
    </rPh>
    <rPh sb="7" eb="9">
      <t>ミツモ</t>
    </rPh>
    <rPh sb="9" eb="10">
      <t>モウ</t>
    </rPh>
    <rPh sb="11" eb="12">
      <t>ア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</si>
  <si>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</si>
  <si>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</si>
  <si>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ー</t>
    <phoneticPr fontId="1"/>
  </si>
  <si>
    <t>品　名</t>
    <rPh sb="0" eb="1">
      <t>ヒン</t>
    </rPh>
    <rPh sb="2" eb="3">
      <t>メイ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</si>
  <si>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</si>
  <si>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</si>
  <si>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小　計</t>
    <rPh sb="0" eb="1">
      <t>ショウ</t>
    </rPh>
    <rPh sb="2" eb="3">
      <t>ケイ</t>
    </rPh>
    <phoneticPr fontId="1"/>
  </si>
  <si>
    <t>消費税（10%）</t>
    <rPh sb="0" eb="3">
      <t>ショウヒゼイ</t>
    </rPh>
    <phoneticPr fontId="1"/>
  </si>
  <si>
    <t>合　計</t>
    <rPh sb="0" eb="1">
      <t>アイ</t>
    </rPh>
    <rPh sb="2" eb="3">
      <t>ケイ</t>
    </rPh>
    <phoneticPr fontId="1"/>
  </si>
  <si>
    <t>〇〇〇〇</t>
    <phoneticPr fontId="1"/>
  </si>
  <si>
    <t>個</t>
    <rPh sb="0" eb="1">
      <t>コ</t>
    </rPh>
    <phoneticPr fontId="1"/>
  </si>
  <si>
    <t>お見積日</t>
    <rPh sb="1" eb="3">
      <t>ミツモ</t>
    </rPh>
    <rPh sb="3" eb="4">
      <t>ビ</t>
    </rPh>
    <phoneticPr fontId="1"/>
  </si>
  <si>
    <t>お見積場所</t>
    <rPh sb="1" eb="3">
      <t>ミツ</t>
    </rPh>
    <rPh sb="3" eb="5">
      <t>バショ</t>
    </rPh>
    <phoneticPr fontId="1"/>
  </si>
  <si>
    <t>〇〇株式会社</t>
    <rPh sb="2" eb="4">
      <t>カブシキ</t>
    </rPh>
    <rPh sb="4" eb="6">
      <t>カイシャ</t>
    </rPh>
    <phoneticPr fontId="1"/>
  </si>
  <si>
    <t>有効期限</t>
    <rPh sb="0" eb="2">
      <t>ユウコウ</t>
    </rPh>
    <rPh sb="2" eb="4">
      <t>キゲン</t>
    </rPh>
    <phoneticPr fontId="1"/>
  </si>
  <si>
    <t>○○○○株式会社</t>
    <rPh sb="4" eb="6">
      <t>カブシキ</t>
    </rPh>
    <rPh sb="6" eb="8">
      <t>カイシャ</t>
    </rPh>
    <phoneticPr fontId="1"/>
  </si>
  <si>
    <t>担 当</t>
    <rPh sb="0" eb="1">
      <t>タン</t>
    </rPh>
    <rPh sb="2" eb="3">
      <t>トウ</t>
    </rPh>
    <phoneticPr fontId="1"/>
  </si>
  <si>
    <t>❖  お 見 積 書  ❖</t>
    <rPh sb="5" eb="6">
      <t>ミ</t>
    </rPh>
    <rPh sb="7" eb="8">
      <t>セキ</t>
    </rPh>
    <rPh sb="9" eb="10">
      <t>ショ</t>
    </rPh>
    <phoneticPr fontId="1"/>
  </si>
  <si>
    <t>〇〇〇修理の件につきまして</t>
    <rPh sb="3" eb="5">
      <t>シュウリ</t>
    </rPh>
    <rPh sb="6" eb="7">
      <t>ケン</t>
    </rPh>
    <phoneticPr fontId="1"/>
  </si>
  <si>
    <t>××××</t>
    <phoneticPr fontId="1"/>
  </si>
  <si>
    <t>kg</t>
    <phoneticPr fontId="1"/>
  </si>
  <si>
    <t>〒000-0000</t>
    <phoneticPr fontId="1"/>
  </si>
  <si>
    <t>東京都○○区○○</t>
    <rPh sb="0" eb="3">
      <t>トウキョウト</t>
    </rPh>
    <rPh sb="5" eb="6">
      <t>ク</t>
    </rPh>
    <phoneticPr fontId="1"/>
  </si>
  <si>
    <t>備　考</t>
    <rPh sb="0" eb="1">
      <t>ビ</t>
    </rPh>
    <rPh sb="2" eb="3">
      <t>コウ</t>
    </rPh>
    <phoneticPr fontId="1"/>
  </si>
  <si>
    <t>03-0000-1234</t>
    <phoneticPr fontId="1"/>
  </si>
  <si>
    <t>○丁目○－○</t>
    <rPh sb="1" eb="2">
      <t>チョウ</t>
    </rPh>
    <rPh sb="2" eb="3">
      <t>メ</t>
    </rPh>
    <phoneticPr fontId="1"/>
  </si>
  <si>
    <t>〇〇〇株式会社</t>
    <rPh sb="3" eb="5">
      <t>カブシキ</t>
    </rPh>
    <rPh sb="5" eb="7">
      <t>カイシャ</t>
    </rPh>
    <phoneticPr fontId="1"/>
  </si>
  <si>
    <t>〇○○部</t>
    <rPh sb="3" eb="4">
      <t>ブ</t>
    </rPh>
    <phoneticPr fontId="1"/>
  </si>
  <si>
    <t>　　〇○○課</t>
    <rPh sb="5" eb="6">
      <t>カ</t>
    </rPh>
    <phoneticPr fontId="1"/>
  </si>
  <si>
    <t>○○</t>
    <phoneticPr fontId="1"/>
  </si>
  <si>
    <t>○○ー○○　○○ビル○階</t>
    <rPh sb="11" eb="12">
      <t>カイ</t>
    </rPh>
    <phoneticPr fontId="1"/>
  </si>
  <si>
    <t>№</t>
    <phoneticPr fontId="1"/>
  </si>
  <si>
    <t>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</si>
</sst>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176" formatCode="#,##0_);[Red]\(#,##0\)"/>
    <numFmt numFmtId="177" formatCode="yyyy&quot;年&quot;m&quot;月&quot;d&quot;日&quot;;@"/>
    <numFmt numFmtId="178" formatCode="#,###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0"/>
      <name val="HGS教科書体"/>
      <family val="1"/>
      <charset val="128"/>
    </font>
    <font>
      <sz val="24"/>
      <name val="HGS教科書体"/>
      <family val="1"/>
      <charset val="128"/>
    </font>
    <font>
      <sz val="12"/>
      <name val="HGS教科書体"/>
      <family val="1"/>
      <charset val="128"/>
    </font>
    <font>
      <b/>
      <sz val="14"/>
      <name val="HGS教科書体"/>
      <family val="1"/>
      <charset val="128"/>
    </font>
    <font>
      <b/>
      <sz val="18"/>
      <name val="HGS教科書体"/>
      <family val="1"/>
      <charset val="128"/>
    </font>
    <font>
      <sz val="13"/>
      <name val="HGS教科書体"/>
      <family val="1"/>
      <charset val="128"/>
    </font>
    <font>
      <sz val="14"/>
      <name val="HGS教科書体"/>
      <family val="1"/>
      <charset val="128"/>
    </font>
    <font>
      <sz val="15"/>
      <name val="HGS教科書体"/>
      <family val="1"/>
      <charset val="128"/>
    </font>
    <font>
      <sz val="18"/>
      <name val="HGS教科書体"/>
      <family val="1"/>
      <charset val="128"/>
    </font>
    <font>
      <sz val="11"/>
      <color theme="1"/>
      <name val="游ゴシック"/>
      <family val="2"/>
      <scheme val="minor"/>
    </font>
    <font>
      <sz val="26"/>
      <name val="HGS教科書体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theme="1" tint="0.24994659260841701"/>
      </patternFill>
    </fill>
  </fills>
  <borders count="5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108">
    <xf numFmtId="0" fontId="0" fillId="0" borderId="0" xfId="0"/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vertical="center"/>
    </xf>
    <xf numFmtId="0" fontId="4" fillId="0" borderId="4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indent="1" shrinkToFit="1"/>
    </xf>
    <xf numFmtId="0" fontId="7" fillId="0" borderId="50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indent="1" shrinkToFit="1"/>
    </xf>
    <xf numFmtId="0" fontId="4" fillId="0" borderId="10" xfId="0" applyFont="1" applyBorder="1" applyAlignment="1">
      <alignment horizontal="left" vertical="center" indent="1" shrinkToFit="1"/>
    </xf>
    <xf numFmtId="0" fontId="4" fillId="0" borderId="11" xfId="0" applyFont="1" applyBorder="1" applyAlignment="1">
      <alignment horizontal="left" vertical="center" indent="1" shrinkToFit="1"/>
    </xf>
    <xf numFmtId="0" fontId="4" fillId="0" borderId="32" xfId="0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right" vertical="center" indent="2"/>
    </xf>
    <xf numFmtId="176" fontId="4" fillId="0" borderId="34" xfId="0" applyNumberFormat="1" applyFont="1" applyBorder="1" applyAlignment="1">
      <alignment horizontal="right" vertical="center" indent="2"/>
    </xf>
    <xf numFmtId="178" fontId="4" fillId="0" borderId="33" xfId="1" applyNumberFormat="1" applyFont="1" applyBorder="1" applyAlignment="1">
      <alignment horizontal="right" vertical="center" indent="2"/>
    </xf>
    <xf numFmtId="178" fontId="4" fillId="0" borderId="35" xfId="1" applyNumberFormat="1" applyFont="1" applyBorder="1" applyAlignment="1">
      <alignment horizontal="right" vertical="center" indent="2"/>
    </xf>
    <xf numFmtId="178" fontId="4" fillId="0" borderId="34" xfId="1" applyNumberFormat="1" applyFont="1" applyBorder="1" applyAlignment="1">
      <alignment horizontal="right" vertical="center" indent="2"/>
    </xf>
    <xf numFmtId="0" fontId="4" fillId="0" borderId="3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right" vertical="center" indent="2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78" fontId="4" fillId="0" borderId="37" xfId="1" applyNumberFormat="1" applyFont="1" applyBorder="1" applyAlignment="1">
      <alignment horizontal="right" vertical="center" indent="2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right" vertical="center" indent="2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 indent="2"/>
    </xf>
    <xf numFmtId="176" fontId="4" fillId="0" borderId="25" xfId="0" applyNumberFormat="1" applyFont="1" applyBorder="1" applyAlignment="1">
      <alignment horizontal="right" vertical="center" indent="2"/>
    </xf>
    <xf numFmtId="176" fontId="4" fillId="0" borderId="26" xfId="0" applyNumberFormat="1" applyFont="1" applyBorder="1" applyAlignment="1">
      <alignment horizontal="right" vertical="center" indent="2"/>
    </xf>
    <xf numFmtId="176" fontId="4" fillId="0" borderId="27" xfId="0" applyNumberFormat="1" applyFont="1" applyBorder="1" applyAlignment="1">
      <alignment horizontal="right" vertical="center" indent="2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indent="1" shrinkToFit="1"/>
    </xf>
    <xf numFmtId="0" fontId="7" fillId="0" borderId="0" xfId="0" applyFont="1" applyAlignment="1">
      <alignment horizontal="left" vertical="center" shrinkToFit="1"/>
    </xf>
    <xf numFmtId="0" fontId="4" fillId="0" borderId="12" xfId="0" applyFont="1" applyBorder="1" applyAlignment="1">
      <alignment horizontal="left" vertical="center" indent="1" shrinkToFit="1"/>
    </xf>
    <xf numFmtId="0" fontId="4" fillId="0" borderId="13" xfId="0" applyFont="1" applyBorder="1" applyAlignment="1">
      <alignment horizontal="left" vertical="center" indent="1" shrinkToFit="1"/>
    </xf>
    <xf numFmtId="0" fontId="4" fillId="0" borderId="14" xfId="0" applyFont="1" applyBorder="1" applyAlignment="1">
      <alignment horizontal="left" vertical="center" indent="1" shrinkToFit="1"/>
    </xf>
    <xf numFmtId="0" fontId="2" fillId="2" borderId="2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5" fontId="12" fillId="0" borderId="8" xfId="0" applyNumberFormat="1" applyFont="1" applyBorder="1" applyAlignment="1">
      <alignment horizontal="right" vertical="center" wrapText="1"/>
    </xf>
    <xf numFmtId="5" fontId="12" fillId="0" borderId="4" xfId="0" applyNumberFormat="1" applyFont="1" applyBorder="1" applyAlignment="1">
      <alignment horizontal="right" vertical="center" wrapText="1"/>
    </xf>
    <xf numFmtId="0" fontId="2" fillId="2" borderId="24" xfId="0" applyFont="1" applyFill="1" applyBorder="1" applyAlignment="1">
      <alignment horizontal="center" vertical="center"/>
    </xf>
    <xf numFmtId="178" fontId="4" fillId="0" borderId="3" xfId="1" applyNumberFormat="1" applyFont="1" applyBorder="1" applyAlignment="1">
      <alignment horizontal="right" vertical="center" indent="2"/>
    </xf>
    <xf numFmtId="178" fontId="4" fillId="0" borderId="28" xfId="1" applyNumberFormat="1" applyFont="1" applyBorder="1" applyAlignment="1">
      <alignment horizontal="right" vertical="center" indent="2"/>
    </xf>
    <xf numFmtId="178" fontId="4" fillId="0" borderId="25" xfId="1" applyNumberFormat="1" applyFont="1" applyBorder="1" applyAlignment="1">
      <alignment horizontal="right" vertical="center" indent="2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distributed" vertical="distributed" indent="1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left" vertical="center" indent="1" shrinkToFit="1"/>
    </xf>
    <xf numFmtId="0" fontId="5" fillId="0" borderId="51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left" vertical="center" indent="1"/>
    </xf>
    <xf numFmtId="0" fontId="4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left" vertical="center" indent="1" shrinkToFit="1"/>
    </xf>
    <xf numFmtId="178" fontId="4" fillId="0" borderId="26" xfId="1" applyNumberFormat="1" applyFont="1" applyBorder="1" applyAlignment="1">
      <alignment horizontal="right" vertical="center" indent="2"/>
    </xf>
    <xf numFmtId="178" fontId="4" fillId="0" borderId="2" xfId="1" applyNumberFormat="1" applyFont="1" applyBorder="1" applyAlignment="1">
      <alignment horizontal="right" vertical="center" indent="2"/>
    </xf>
    <xf numFmtId="178" fontId="4" fillId="0" borderId="27" xfId="1" applyNumberFormat="1" applyFont="1" applyBorder="1" applyAlignment="1">
      <alignment horizontal="right" vertical="center" indent="2"/>
    </xf>
    <xf numFmtId="0" fontId="4" fillId="0" borderId="21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distributed" vertical="distributed" inden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topLeftCell="A4" zoomScaleNormal="100" workbookViewId="0">
      <selection activeCell="K29" sqref="K18:M29"/>
    </sheetView>
    <sheetView tabSelected="1" zoomScaleNormal="100" workbookViewId="1">
      <selection activeCell="K33" sqref="K33:M33"/>
    </sheetView>
  </sheetViews>
  <sheetFormatPr defaultColWidth="6.375" defaultRowHeight="14.25" x14ac:dyDescent="0.4"/>
  <cols>
    <col min="1" max="1" width="3.875" style="3" customWidth="1"/>
    <col min="2" max="2" width="3.75" style="3" customWidth="1"/>
    <col min="3" max="3" width="10.75" style="3" customWidth="1"/>
    <col min="4" max="4" width="5.875" style="3" customWidth="1"/>
    <col min="5" max="5" width="5.875" style="4" customWidth="1"/>
    <col min="6" max="6" width="3" style="3" customWidth="1"/>
    <col min="7" max="8" width="5.5" style="3" customWidth="1"/>
    <col min="9" max="9" width="6.375" style="3"/>
    <col min="10" max="11" width="6.375" style="3" customWidth="1"/>
    <col min="12" max="18" width="4" style="3" customWidth="1"/>
    <col min="19" max="16384" width="6.375" style="3"/>
  </cols>
  <sheetData>
    <row r="1" spans="1:19" ht="19.5" customHeight="1" x14ac:dyDescent="0.4">
      <c r="B1" s="10"/>
      <c r="C1" s="10"/>
      <c r="D1" s="10"/>
      <c r="E1" s="10"/>
      <c r="F1" s="8"/>
      <c r="G1" s="8"/>
      <c r="H1" s="9"/>
      <c r="I1" s="10"/>
      <c r="J1" s="10"/>
      <c r="K1" s="10"/>
      <c r="L1" s="10"/>
      <c r="N1" s="36" t="s">
        <v>38</v>
      </c>
      <c r="O1" s="104"/>
      <c r="P1" s="104"/>
      <c r="Q1" s="104"/>
      <c r="R1" s="10"/>
      <c r="S1" s="11"/>
    </row>
    <row r="2" spans="1:19" ht="28.5" x14ac:dyDescent="0.4">
      <c r="A2" s="89" t="s">
        <v>24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spans="1:19" ht="25.5" customHeight="1" x14ac:dyDescent="0.4"/>
    <row r="4" spans="1:19" ht="27" customHeight="1" x14ac:dyDescent="0.4">
      <c r="B4" s="93" t="s">
        <v>33</v>
      </c>
      <c r="C4" s="93"/>
      <c r="D4" s="93"/>
      <c r="E4" s="93"/>
      <c r="F4" s="93"/>
      <c r="G4" s="93"/>
      <c r="H4" s="5"/>
      <c r="I4" s="6"/>
      <c r="J4" s="106" t="s">
        <v>22</v>
      </c>
      <c r="K4" s="106"/>
      <c r="L4" s="106"/>
      <c r="M4" s="106"/>
      <c r="N4" s="106"/>
      <c r="O4" s="106"/>
      <c r="P4" s="106"/>
      <c r="Q4" s="7"/>
    </row>
    <row r="5" spans="1:19" ht="27" customHeight="1" x14ac:dyDescent="0.4">
      <c r="B5" s="94" t="s">
        <v>34</v>
      </c>
      <c r="C5" s="94"/>
      <c r="D5" s="94"/>
      <c r="E5" s="94"/>
      <c r="F5" s="94" t="s">
        <v>5</v>
      </c>
      <c r="G5" s="94"/>
      <c r="H5" s="5"/>
      <c r="I5" s="6"/>
      <c r="J5" s="106" t="s">
        <v>35</v>
      </c>
      <c r="K5" s="106"/>
      <c r="L5" s="106"/>
      <c r="M5" s="106"/>
      <c r="N5" s="106"/>
      <c r="O5" s="106"/>
      <c r="P5" s="106"/>
      <c r="Q5" s="7"/>
    </row>
    <row r="6" spans="1:19" ht="19.5" customHeight="1" x14ac:dyDescent="0.4">
      <c r="B6" s="91" t="s">
        <v>3</v>
      </c>
      <c r="C6" s="91"/>
      <c r="D6" s="92" t="s">
        <v>39</v>
      </c>
      <c r="E6" s="92"/>
      <c r="F6" s="38" t="s">
        <v>2</v>
      </c>
      <c r="G6" s="38"/>
      <c r="H6" s="37"/>
      <c r="I6" s="10"/>
      <c r="J6" s="92" t="s">
        <v>23</v>
      </c>
      <c r="K6" s="92"/>
      <c r="L6" s="90" t="s">
        <v>36</v>
      </c>
      <c r="M6" s="90"/>
      <c r="N6" s="90"/>
      <c r="O6" s="90"/>
      <c r="P6" s="35"/>
      <c r="Q6" s="35"/>
      <c r="R6" s="35"/>
      <c r="S6" s="11"/>
    </row>
    <row r="7" spans="1:19" ht="17.25" x14ac:dyDescent="0.4">
      <c r="B7" s="107" t="s">
        <v>18</v>
      </c>
      <c r="C7" s="107"/>
      <c r="D7" s="99">
        <v>44682</v>
      </c>
      <c r="E7" s="99"/>
      <c r="F7" s="99"/>
      <c r="G7" s="99"/>
      <c r="H7" s="99"/>
      <c r="I7" s="8"/>
      <c r="J7" s="73" t="s">
        <v>28</v>
      </c>
      <c r="K7" s="73"/>
      <c r="L7" s="73"/>
      <c r="M7" s="73"/>
      <c r="N7" s="73"/>
      <c r="O7" s="73"/>
      <c r="P7" s="73"/>
      <c r="Q7" s="8"/>
      <c r="R7" s="8"/>
      <c r="S7" s="12"/>
    </row>
    <row r="8" spans="1:19" ht="17.25" x14ac:dyDescent="0.4">
      <c r="B8" s="107" t="s">
        <v>21</v>
      </c>
      <c r="C8" s="107"/>
      <c r="D8" s="99">
        <v>44712</v>
      </c>
      <c r="E8" s="99"/>
      <c r="F8" s="99"/>
      <c r="G8" s="99"/>
      <c r="H8" s="99"/>
      <c r="I8" s="8"/>
      <c r="J8" s="73" t="s">
        <v>29</v>
      </c>
      <c r="K8" s="73"/>
      <c r="L8" s="73"/>
      <c r="M8" s="73"/>
      <c r="N8" s="73"/>
      <c r="O8" s="73"/>
      <c r="P8" s="73"/>
      <c r="Q8" s="8"/>
      <c r="R8" s="8"/>
      <c r="S8" s="12"/>
    </row>
    <row r="9" spans="1:19" ht="17.25" x14ac:dyDescent="0.4">
      <c r="B9" s="107" t="s">
        <v>19</v>
      </c>
      <c r="C9" s="107"/>
      <c r="D9" s="73" t="s">
        <v>20</v>
      </c>
      <c r="E9" s="73"/>
      <c r="F9" s="73"/>
      <c r="G9" s="73"/>
      <c r="H9" s="73"/>
      <c r="I9" s="8"/>
      <c r="J9" s="73" t="s">
        <v>37</v>
      </c>
      <c r="K9" s="73"/>
      <c r="L9" s="73"/>
      <c r="M9" s="73"/>
      <c r="N9" s="73"/>
      <c r="O9" s="73"/>
      <c r="P9" s="73"/>
      <c r="Q9" s="8"/>
      <c r="R9" s="8"/>
      <c r="S9" s="12"/>
    </row>
    <row r="10" spans="1:19" ht="17.25" x14ac:dyDescent="0.4">
      <c r="B10" s="72"/>
      <c r="C10" s="72"/>
      <c r="D10" s="73" t="s">
        <v>29</v>
      </c>
      <c r="E10" s="73"/>
      <c r="F10" s="73"/>
      <c r="G10" s="73"/>
      <c r="H10" s="73"/>
      <c r="I10" s="8"/>
      <c r="J10" s="72" t="s">
        <v>0</v>
      </c>
      <c r="K10" s="72"/>
      <c r="L10" s="74" t="s">
        <v>31</v>
      </c>
      <c r="M10" s="74"/>
      <c r="N10" s="74"/>
      <c r="O10" s="74"/>
      <c r="P10" s="74"/>
      <c r="Q10" s="74"/>
      <c r="R10" s="74"/>
      <c r="S10" s="13"/>
    </row>
    <row r="11" spans="1:19" ht="17.25" x14ac:dyDescent="0.4">
      <c r="B11" s="72"/>
      <c r="C11" s="72"/>
      <c r="D11" s="73" t="s">
        <v>32</v>
      </c>
      <c r="E11" s="73"/>
      <c r="F11" s="73"/>
      <c r="G11" s="73"/>
      <c r="H11" s="73"/>
      <c r="I11" s="8"/>
      <c r="J11" s="72" t="s">
        <v>1</v>
      </c>
      <c r="K11" s="72"/>
      <c r="L11" s="74" t="s">
        <v>31</v>
      </c>
      <c r="M11" s="74"/>
      <c r="N11" s="74"/>
      <c r="O11" s="74"/>
      <c r="P11" s="74"/>
      <c r="Q11" s="74"/>
      <c r="R11" s="74"/>
      <c r="S11" s="13"/>
    </row>
    <row r="12" spans="1:19" ht="17.25" x14ac:dyDescent="0.4">
      <c r="B12" s="72"/>
      <c r="C12" s="72"/>
      <c r="D12" s="73"/>
      <c r="E12" s="73"/>
      <c r="F12" s="73"/>
      <c r="G12" s="73"/>
      <c r="H12" s="73"/>
      <c r="I12" s="8"/>
      <c r="J12" s="72"/>
      <c r="K12" s="72"/>
      <c r="L12" s="74"/>
      <c r="M12" s="74"/>
      <c r="N12" s="74"/>
      <c r="O12" s="74"/>
      <c r="P12" s="74"/>
      <c r="Q12" s="74"/>
      <c r="R12" s="74"/>
      <c r="S12" s="13"/>
    </row>
    <row r="13" spans="1:19" ht="7.5" customHeight="1" x14ac:dyDescent="0.4">
      <c r="B13" s="14"/>
      <c r="C13" s="14"/>
      <c r="D13" s="15"/>
      <c r="E13" s="15"/>
      <c r="F13" s="15"/>
      <c r="G13" s="15"/>
      <c r="H13" s="15"/>
      <c r="I13" s="16"/>
      <c r="J13" s="14"/>
      <c r="K13" s="14"/>
      <c r="L13" s="15"/>
      <c r="M13" s="15"/>
      <c r="N13" s="15"/>
      <c r="O13" s="15"/>
      <c r="P13" s="15"/>
      <c r="Q13" s="15"/>
      <c r="R13" s="15"/>
      <c r="S13" s="13"/>
    </row>
    <row r="14" spans="1:19" s="17" customFormat="1" ht="24" customHeight="1" x14ac:dyDescent="0.4">
      <c r="B14" s="18"/>
      <c r="C14" s="95" t="s">
        <v>25</v>
      </c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</row>
    <row r="15" spans="1:19" s="17" customFormat="1" ht="24" customHeight="1" x14ac:dyDescent="0.4">
      <c r="C15" s="105" t="s">
        <v>6</v>
      </c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</row>
    <row r="16" spans="1:19" ht="15" thickBot="1" x14ac:dyDescent="0.45"/>
    <row r="17" spans="2:17" ht="37.5" customHeight="1" thickBot="1" x14ac:dyDescent="0.45">
      <c r="C17" s="87" t="s">
        <v>4</v>
      </c>
      <c r="D17" s="88"/>
      <c r="E17" s="88"/>
      <c r="F17" s="88"/>
      <c r="G17" s="81">
        <f>K33</f>
        <v>24200</v>
      </c>
      <c r="H17" s="82"/>
      <c r="I17" s="82"/>
      <c r="J17" s="82"/>
      <c r="K17" s="82"/>
      <c r="L17" s="82"/>
      <c r="M17" s="79" t="s">
        <v>9</v>
      </c>
      <c r="N17" s="79"/>
      <c r="O17" s="79"/>
      <c r="P17" s="80"/>
    </row>
    <row r="18" spans="2:17" ht="15" thickBot="1" x14ac:dyDescent="0.45"/>
    <row r="19" spans="2:17" ht="21.75" customHeight="1" thickBot="1" x14ac:dyDescent="0.45">
      <c r="B19" s="1"/>
      <c r="C19" s="78" t="s">
        <v>10</v>
      </c>
      <c r="D19" s="78"/>
      <c r="E19" s="78"/>
      <c r="F19" s="78"/>
      <c r="G19" s="2" t="s">
        <v>7</v>
      </c>
      <c r="H19" s="2" t="s">
        <v>8</v>
      </c>
      <c r="I19" s="78" t="s">
        <v>11</v>
      </c>
      <c r="J19" s="78"/>
      <c r="K19" s="78" t="s">
        <v>12</v>
      </c>
      <c r="L19" s="78"/>
      <c r="M19" s="78"/>
      <c r="N19" s="78" t="s">
        <v>30</v>
      </c>
      <c r="O19" s="78"/>
      <c r="P19" s="78"/>
      <c r="Q19" s="83"/>
    </row>
    <row r="20" spans="2:17" ht="21.75" customHeight="1" x14ac:dyDescent="0.4">
      <c r="B20" s="19"/>
      <c r="C20" s="67" t="s">
        <v>16</v>
      </c>
      <c r="D20" s="67"/>
      <c r="E20" s="67"/>
      <c r="F20" s="67"/>
      <c r="G20" s="20" t="s">
        <v>17</v>
      </c>
      <c r="H20" s="21">
        <v>10</v>
      </c>
      <c r="I20" s="70">
        <v>200</v>
      </c>
      <c r="J20" s="71"/>
      <c r="K20" s="100">
        <f>H20*I20</f>
        <v>2000</v>
      </c>
      <c r="L20" s="101"/>
      <c r="M20" s="102"/>
      <c r="N20" s="67"/>
      <c r="O20" s="67"/>
      <c r="P20" s="67"/>
      <c r="Q20" s="103"/>
    </row>
    <row r="21" spans="2:17" ht="21.75" customHeight="1" x14ac:dyDescent="0.4">
      <c r="B21" s="22"/>
      <c r="C21" s="59" t="s">
        <v>26</v>
      </c>
      <c r="D21" s="59"/>
      <c r="E21" s="59"/>
      <c r="F21" s="59"/>
      <c r="G21" s="23" t="s">
        <v>27</v>
      </c>
      <c r="H21" s="24">
        <v>20</v>
      </c>
      <c r="I21" s="68">
        <v>1000</v>
      </c>
      <c r="J21" s="69"/>
      <c r="K21" s="84">
        <f t="shared" ref="K21:K24" si="0">H21*I21</f>
        <v>20000</v>
      </c>
      <c r="L21" s="85"/>
      <c r="M21" s="86"/>
      <c r="N21" s="59"/>
      <c r="O21" s="59"/>
      <c r="P21" s="59"/>
      <c r="Q21" s="60"/>
    </row>
    <row r="22" spans="2:17" ht="21.75" customHeight="1" x14ac:dyDescent="0.4">
      <c r="B22" s="22"/>
      <c r="C22" s="59"/>
      <c r="D22" s="59"/>
      <c r="E22" s="59"/>
      <c r="F22" s="59"/>
      <c r="G22" s="23"/>
      <c r="H22" s="24"/>
      <c r="I22" s="68"/>
      <c r="J22" s="69"/>
      <c r="K22" s="84">
        <f t="shared" si="0"/>
        <v>0</v>
      </c>
      <c r="L22" s="85"/>
      <c r="M22" s="86"/>
      <c r="N22" s="59"/>
      <c r="O22" s="59"/>
      <c r="P22" s="59"/>
      <c r="Q22" s="60"/>
    </row>
    <row r="23" spans="2:17" ht="21.75" customHeight="1" x14ac:dyDescent="0.4">
      <c r="B23" s="22"/>
      <c r="C23" s="59"/>
      <c r="D23" s="59"/>
      <c r="E23" s="59"/>
      <c r="F23" s="59"/>
      <c r="G23" s="23"/>
      <c r="H23" s="24"/>
      <c r="I23" s="68"/>
      <c r="J23" s="69"/>
      <c r="K23" s="84">
        <f t="shared" si="0"/>
        <v>0</v>
      </c>
      <c r="L23" s="85"/>
      <c r="M23" s="86"/>
      <c r="N23" s="59"/>
      <c r="O23" s="59"/>
      <c r="P23" s="59"/>
      <c r="Q23" s="60"/>
    </row>
    <row r="24" spans="2:17" ht="21.75" customHeight="1" x14ac:dyDescent="0.4">
      <c r="B24" s="22"/>
      <c r="C24" s="59"/>
      <c r="D24" s="59"/>
      <c r="E24" s="59"/>
      <c r="F24" s="59"/>
      <c r="G24" s="23"/>
      <c r="H24" s="24"/>
      <c r="I24" s="68"/>
      <c r="J24" s="69"/>
      <c r="K24" s="84">
        <f t="shared" si="0"/>
        <v>0</v>
      </c>
      <c r="L24" s="85"/>
      <c r="M24" s="86"/>
      <c r="N24" s="59"/>
      <c r="O24" s="59"/>
      <c r="P24" s="59"/>
      <c r="Q24" s="60"/>
    </row>
    <row r="25" spans="2:17" ht="21.75" customHeight="1" x14ac:dyDescent="0.4">
      <c r="B25" s="19"/>
      <c r="C25" s="59"/>
      <c r="D25" s="59"/>
      <c r="E25" s="59"/>
      <c r="F25" s="59"/>
      <c r="G25" s="23"/>
      <c r="H25" s="24"/>
      <c r="I25" s="68"/>
      <c r="J25" s="69"/>
      <c r="K25" s="84">
        <f>H25*I25</f>
        <v>0</v>
      </c>
      <c r="L25" s="85"/>
      <c r="M25" s="86"/>
      <c r="N25" s="59"/>
      <c r="O25" s="59"/>
      <c r="P25" s="59"/>
      <c r="Q25" s="60"/>
    </row>
    <row r="26" spans="2:17" ht="21.75" customHeight="1" x14ac:dyDescent="0.4">
      <c r="B26" s="22"/>
      <c r="C26" s="59"/>
      <c r="D26" s="59"/>
      <c r="E26" s="59"/>
      <c r="F26" s="59"/>
      <c r="G26" s="23"/>
      <c r="H26" s="24"/>
      <c r="I26" s="68"/>
      <c r="J26" s="69"/>
      <c r="K26" s="84">
        <f t="shared" ref="K26:K29" si="1">H26*I26</f>
        <v>0</v>
      </c>
      <c r="L26" s="85"/>
      <c r="M26" s="86"/>
      <c r="N26" s="59"/>
      <c r="O26" s="59"/>
      <c r="P26" s="59"/>
      <c r="Q26" s="60"/>
    </row>
    <row r="27" spans="2:17" ht="21.75" customHeight="1" x14ac:dyDescent="0.4">
      <c r="B27" s="22"/>
      <c r="C27" s="59"/>
      <c r="D27" s="59"/>
      <c r="E27" s="59"/>
      <c r="F27" s="59"/>
      <c r="G27" s="23"/>
      <c r="H27" s="24"/>
      <c r="I27" s="68"/>
      <c r="J27" s="69"/>
      <c r="K27" s="84">
        <f t="shared" si="1"/>
        <v>0</v>
      </c>
      <c r="L27" s="85"/>
      <c r="M27" s="86"/>
      <c r="N27" s="59"/>
      <c r="O27" s="59"/>
      <c r="P27" s="59"/>
      <c r="Q27" s="60"/>
    </row>
    <row r="28" spans="2:17" ht="21.75" customHeight="1" x14ac:dyDescent="0.4">
      <c r="B28" s="22"/>
      <c r="C28" s="59"/>
      <c r="D28" s="59"/>
      <c r="E28" s="59"/>
      <c r="F28" s="59"/>
      <c r="G28" s="23"/>
      <c r="H28" s="24"/>
      <c r="I28" s="68"/>
      <c r="J28" s="69"/>
      <c r="K28" s="84">
        <f t="shared" si="1"/>
        <v>0</v>
      </c>
      <c r="L28" s="85"/>
      <c r="M28" s="86"/>
      <c r="N28" s="59"/>
      <c r="O28" s="59"/>
      <c r="P28" s="59"/>
      <c r="Q28" s="60"/>
    </row>
    <row r="29" spans="2:17" ht="21.75" customHeight="1" x14ac:dyDescent="0.4">
      <c r="B29" s="22"/>
      <c r="C29" s="59"/>
      <c r="D29" s="59"/>
      <c r="E29" s="59"/>
      <c r="F29" s="59"/>
      <c r="G29" s="23"/>
      <c r="H29" s="24"/>
      <c r="I29" s="68"/>
      <c r="J29" s="69"/>
      <c r="K29" s="84">
        <f t="shared" si="1"/>
        <v>0</v>
      </c>
      <c r="L29" s="85"/>
      <c r="M29" s="86"/>
      <c r="N29" s="59"/>
      <c r="O29" s="59"/>
      <c r="P29" s="59"/>
      <c r="Q29" s="60"/>
    </row>
    <row r="30" spans="2:17" ht="21.75" customHeight="1" thickBot="1" x14ac:dyDescent="0.45">
      <c r="B30" s="25"/>
      <c r="C30" s="42"/>
      <c r="D30" s="42"/>
      <c r="E30" s="42"/>
      <c r="F30" s="42"/>
      <c r="G30" s="26"/>
      <c r="H30" s="27"/>
      <c r="I30" s="43"/>
      <c r="J30" s="44"/>
      <c r="K30" s="45">
        <f t="shared" ref="K30" si="2">H30*I30</f>
        <v>0</v>
      </c>
      <c r="L30" s="46"/>
      <c r="M30" s="47"/>
      <c r="N30" s="42"/>
      <c r="O30" s="42"/>
      <c r="P30" s="42"/>
      <c r="Q30" s="48"/>
    </row>
    <row r="31" spans="2:17" ht="21.75" customHeight="1" x14ac:dyDescent="0.4">
      <c r="B31" s="28"/>
      <c r="C31" s="53"/>
      <c r="D31" s="53"/>
      <c r="E31" s="53"/>
      <c r="F31" s="53"/>
      <c r="G31" s="29"/>
      <c r="H31" s="96" t="s">
        <v>13</v>
      </c>
      <c r="I31" s="97"/>
      <c r="J31" s="98"/>
      <c r="K31" s="54">
        <f>SUM(K20:M30)</f>
        <v>22000</v>
      </c>
      <c r="L31" s="54"/>
      <c r="M31" s="54"/>
      <c r="N31" s="55"/>
      <c r="O31" s="55"/>
      <c r="P31" s="55"/>
      <c r="Q31" s="56"/>
    </row>
    <row r="32" spans="2:17" ht="21.75" customHeight="1" x14ac:dyDescent="0.4">
      <c r="B32" s="30"/>
      <c r="C32" s="57"/>
      <c r="D32" s="57"/>
      <c r="E32" s="57"/>
      <c r="F32" s="57"/>
      <c r="G32" s="31"/>
      <c r="H32" s="61" t="s">
        <v>14</v>
      </c>
      <c r="I32" s="62"/>
      <c r="J32" s="63"/>
      <c r="K32" s="58">
        <f>K31*10%</f>
        <v>2200</v>
      </c>
      <c r="L32" s="58"/>
      <c r="M32" s="58"/>
      <c r="N32" s="59"/>
      <c r="O32" s="59"/>
      <c r="P32" s="59"/>
      <c r="Q32" s="60"/>
    </row>
    <row r="33" spans="2:17" ht="21.75" customHeight="1" thickBot="1" x14ac:dyDescent="0.45">
      <c r="B33" s="32"/>
      <c r="C33" s="49"/>
      <c r="D33" s="49"/>
      <c r="E33" s="49"/>
      <c r="F33" s="49"/>
      <c r="G33" s="33"/>
      <c r="H33" s="64" t="s">
        <v>15</v>
      </c>
      <c r="I33" s="65"/>
      <c r="J33" s="66"/>
      <c r="K33" s="50">
        <f>K31+K32</f>
        <v>24200</v>
      </c>
      <c r="L33" s="50"/>
      <c r="M33" s="50"/>
      <c r="N33" s="51"/>
      <c r="O33" s="51"/>
      <c r="P33" s="51"/>
      <c r="Q33" s="52"/>
    </row>
    <row r="34" spans="2:17" ht="15.75" customHeight="1" thickBot="1" x14ac:dyDescent="0.45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</row>
    <row r="35" spans="2:17" ht="25.5" customHeight="1" x14ac:dyDescent="0.4"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1"/>
    </row>
    <row r="36" spans="2:17" ht="25.5" customHeight="1" thickBot="1" x14ac:dyDescent="0.45"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7"/>
    </row>
    <row r="37" spans="2:17" ht="25.5" customHeight="1" x14ac:dyDescent="0.4"/>
    <row r="38" spans="2:17" ht="25.5" customHeight="1" x14ac:dyDescent="0.4"/>
    <row r="39" spans="2:17" ht="25.5" customHeight="1" x14ac:dyDescent="0.4"/>
    <row r="40" spans="2:17" ht="25.5" customHeight="1" x14ac:dyDescent="0.4"/>
    <row r="41" spans="2:17" ht="25.5" customHeight="1" x14ac:dyDescent="0.4"/>
    <row r="42" spans="2:17" ht="25.5" customHeight="1" x14ac:dyDescent="0.4"/>
    <row r="43" spans="2:17" ht="25.5" customHeight="1" x14ac:dyDescent="0.4"/>
    <row r="44" spans="2:17" ht="25.5" customHeight="1" x14ac:dyDescent="0.4"/>
    <row r="45" spans="2:17" ht="25.5" customHeight="1" x14ac:dyDescent="0.4"/>
    <row r="46" spans="2:17" ht="25.5" customHeight="1" x14ac:dyDescent="0.4"/>
    <row r="47" spans="2:17" ht="25.5" customHeight="1" x14ac:dyDescent="0.4"/>
    <row r="48" spans="2:17" ht="25.5" customHeight="1" x14ac:dyDescent="0.4"/>
    <row r="49" ht="25.5" customHeight="1" x14ac:dyDescent="0.4"/>
  </sheetData>
  <mergeCells count="100">
    <mergeCell ref="B9:C9"/>
    <mergeCell ref="B7:C7"/>
    <mergeCell ref="B8:C8"/>
    <mergeCell ref="N23:Q23"/>
    <mergeCell ref="K20:M20"/>
    <mergeCell ref="N20:Q20"/>
    <mergeCell ref="C21:F21"/>
    <mergeCell ref="O1:Q1"/>
    <mergeCell ref="C15:P15"/>
    <mergeCell ref="J4:P4"/>
    <mergeCell ref="J5:P5"/>
    <mergeCell ref="J7:P7"/>
    <mergeCell ref="J8:P8"/>
    <mergeCell ref="J9:P9"/>
    <mergeCell ref="B10:C10"/>
    <mergeCell ref="B12:C12"/>
    <mergeCell ref="D9:H9"/>
    <mergeCell ref="D7:H7"/>
    <mergeCell ref="D10:H10"/>
    <mergeCell ref="K28:M28"/>
    <mergeCell ref="N28:Q28"/>
    <mergeCell ref="K29:M29"/>
    <mergeCell ref="N29:Q29"/>
    <mergeCell ref="D8:H8"/>
    <mergeCell ref="C24:F24"/>
    <mergeCell ref="I24:J24"/>
    <mergeCell ref="K24:M24"/>
    <mergeCell ref="N24:Q24"/>
    <mergeCell ref="C22:F22"/>
    <mergeCell ref="I22:J22"/>
    <mergeCell ref="K22:M22"/>
    <mergeCell ref="N22:Q22"/>
    <mergeCell ref="C23:F23"/>
    <mergeCell ref="I23:J23"/>
    <mergeCell ref="K23:M23"/>
    <mergeCell ref="K26:M26"/>
    <mergeCell ref="N26:Q26"/>
    <mergeCell ref="C27:F27"/>
    <mergeCell ref="I27:J27"/>
    <mergeCell ref="K27:M27"/>
    <mergeCell ref="N27:Q27"/>
    <mergeCell ref="K21:M21"/>
    <mergeCell ref="N21:Q21"/>
    <mergeCell ref="A2:R2"/>
    <mergeCell ref="L6:O6"/>
    <mergeCell ref="B6:C6"/>
    <mergeCell ref="D6:E6"/>
    <mergeCell ref="J6:K6"/>
    <mergeCell ref="B4:G4"/>
    <mergeCell ref="B5:E5"/>
    <mergeCell ref="F5:G5"/>
    <mergeCell ref="L12:R12"/>
    <mergeCell ref="J10:K10"/>
    <mergeCell ref="J12:K12"/>
    <mergeCell ref="L10:R10"/>
    <mergeCell ref="C14:P14"/>
    <mergeCell ref="D12:H12"/>
    <mergeCell ref="B11:C11"/>
    <mergeCell ref="D11:H11"/>
    <mergeCell ref="J11:K11"/>
    <mergeCell ref="L11:R11"/>
    <mergeCell ref="B36:Q36"/>
    <mergeCell ref="I19:J19"/>
    <mergeCell ref="K19:M19"/>
    <mergeCell ref="M17:P17"/>
    <mergeCell ref="G17:L17"/>
    <mergeCell ref="N19:Q19"/>
    <mergeCell ref="C19:F19"/>
    <mergeCell ref="C25:F25"/>
    <mergeCell ref="I25:J25"/>
    <mergeCell ref="K25:M25"/>
    <mergeCell ref="N25:Q25"/>
    <mergeCell ref="C17:F17"/>
    <mergeCell ref="H33:J33"/>
    <mergeCell ref="C20:F20"/>
    <mergeCell ref="C26:F26"/>
    <mergeCell ref="I26:J26"/>
    <mergeCell ref="I20:J20"/>
    <mergeCell ref="C29:F29"/>
    <mergeCell ref="I29:J29"/>
    <mergeCell ref="I21:J21"/>
    <mergeCell ref="H31:J31"/>
    <mergeCell ref="C28:F28"/>
    <mergeCell ref="I28:J28"/>
    <mergeCell ref="F6:G6"/>
    <mergeCell ref="B35:Q35"/>
    <mergeCell ref="C30:F30"/>
    <mergeCell ref="I30:J30"/>
    <mergeCell ref="K30:M30"/>
    <mergeCell ref="N30:Q30"/>
    <mergeCell ref="C33:F33"/>
    <mergeCell ref="K33:M33"/>
    <mergeCell ref="N33:Q33"/>
    <mergeCell ref="C31:F31"/>
    <mergeCell ref="K31:M31"/>
    <mergeCell ref="N31:Q31"/>
    <mergeCell ref="C32:F32"/>
    <mergeCell ref="K32:M32"/>
    <mergeCell ref="N32:Q32"/>
    <mergeCell ref="H32:J32"/>
  </mergeCells>
  <phoneticPr fontId="1"/>
  <pageMargins left="0.23622047244094491" right="0.23622047244094491" top="0.55118110236220474" bottom="0.55118110236220474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2022-03-15T05:52:22Z</dcterms:modified>
</cp:coreProperties>
</file>