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ro\Desktop\2022-04テンプレート30\25 シフト表\"/>
    </mc:Choice>
  </mc:AlternateContent>
  <xr:revisionPtr revIDLastSave="0" documentId="13_ncr:1_{3D007500-CCD5-42FD-A7EA-16A7C185D316}" xr6:coauthVersionLast="47" xr6:coauthVersionMax="47" xr10:uidLastSave="{00000000-0000-0000-0000-000000000000}"/>
  <bookViews>
    <workbookView xWindow="-120" yWindow="-120" windowWidth="20730" windowHeight="11040" xr2:uid="{0533B935-AFE0-41D8-9521-0110188A1E31}"/>
  </bookViews>
  <sheets>
    <sheet name="Sheet1" sheetId="1" r:id="rId1"/>
  </sheets>
  <definedNames>
    <definedName name="_xlnm.Print_Area" localSheetId="0">Sheet1!$A$1:$AK$26</definedName>
    <definedName name="勤務">Sheet1!$AM$6:$AM$8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K12" i="1" l="1"/>
  <c r="AK13" i="1"/>
  <c r="AK14" i="1"/>
  <c r="AK15" i="1"/>
  <c r="AK16" i="1"/>
  <c r="AK17" i="1"/>
  <c r="AK18" i="1"/>
  <c r="AK19" i="1"/>
  <c r="AK20" i="1"/>
  <c r="AK21" i="1"/>
  <c r="AK22" i="1"/>
  <c r="AK23" i="1"/>
  <c r="AK11" i="1"/>
  <c r="D9" i="1"/>
  <c r="D26" i="1" s="1"/>
  <c r="E9" i="1" l="1"/>
  <c r="D10" i="1"/>
  <c r="D24" i="1"/>
  <c r="D25" i="1"/>
  <c r="G9" i="1" l="1"/>
  <c r="E10" i="1"/>
  <c r="E24" i="1"/>
  <c r="E26" i="1"/>
  <c r="E25" i="1"/>
  <c r="G10" i="1" l="1"/>
  <c r="I9" i="1"/>
  <c r="G25" i="1"/>
  <c r="G26" i="1"/>
  <c r="G24" i="1"/>
  <c r="J9" i="1" l="1"/>
  <c r="I10" i="1"/>
  <c r="I25" i="1"/>
  <c r="I24" i="1"/>
  <c r="I26" i="1"/>
  <c r="J10" i="1" l="1"/>
  <c r="K9" i="1"/>
  <c r="J26" i="1"/>
  <c r="J25" i="1"/>
  <c r="J24" i="1"/>
  <c r="L9" i="1" l="1"/>
  <c r="K10" i="1"/>
  <c r="K25" i="1"/>
  <c r="K24" i="1"/>
  <c r="K26" i="1"/>
  <c r="M9" i="1" l="1"/>
  <c r="L10" i="1"/>
  <c r="L25" i="1"/>
  <c r="L24" i="1"/>
  <c r="L26" i="1"/>
  <c r="N9" i="1" l="1"/>
  <c r="M10" i="1"/>
  <c r="M24" i="1"/>
  <c r="M26" i="1"/>
  <c r="M25" i="1"/>
  <c r="O9" i="1" l="1"/>
  <c r="N10" i="1"/>
  <c r="N25" i="1"/>
  <c r="N24" i="1"/>
  <c r="N26" i="1"/>
  <c r="O10" i="1" l="1"/>
  <c r="P9" i="1"/>
  <c r="O24" i="1"/>
  <c r="O26" i="1"/>
  <c r="O25" i="1"/>
  <c r="Q9" i="1" l="1"/>
  <c r="P10" i="1"/>
  <c r="P25" i="1"/>
  <c r="P24" i="1"/>
  <c r="P26" i="1"/>
  <c r="R9" i="1" l="1"/>
  <c r="Q10" i="1"/>
  <c r="Q24" i="1"/>
  <c r="Q26" i="1"/>
  <c r="Q25" i="1"/>
  <c r="S9" i="1" l="1"/>
  <c r="R10" i="1"/>
  <c r="R25" i="1"/>
  <c r="R24" i="1"/>
  <c r="R26" i="1"/>
  <c r="T9" i="1" l="1"/>
  <c r="S10" i="1"/>
  <c r="S24" i="1"/>
  <c r="S26" i="1"/>
  <c r="S25" i="1"/>
  <c r="U9" i="1" l="1"/>
  <c r="T10" i="1"/>
  <c r="T25" i="1"/>
  <c r="T24" i="1"/>
  <c r="T26" i="1"/>
  <c r="V9" i="1" l="1"/>
  <c r="U10" i="1"/>
  <c r="U24" i="1"/>
  <c r="U26" i="1"/>
  <c r="U25" i="1"/>
  <c r="W9" i="1" l="1"/>
  <c r="V10" i="1"/>
  <c r="V25" i="1"/>
  <c r="V24" i="1"/>
  <c r="V26" i="1"/>
  <c r="X9" i="1" l="1"/>
  <c r="W10" i="1"/>
  <c r="W24" i="1"/>
  <c r="W26" i="1"/>
  <c r="W25" i="1"/>
  <c r="Y9" i="1" l="1"/>
  <c r="X10" i="1"/>
  <c r="X25" i="1"/>
  <c r="X24" i="1"/>
  <c r="X26" i="1"/>
  <c r="Z9" i="1" l="1"/>
  <c r="Y10" i="1"/>
  <c r="Y24" i="1"/>
  <c r="Y26" i="1"/>
  <c r="Y25" i="1"/>
  <c r="AA9" i="1" l="1"/>
  <c r="Z10" i="1"/>
  <c r="Z25" i="1"/>
  <c r="Z24" i="1"/>
  <c r="Z26" i="1"/>
  <c r="AB9" i="1" l="1"/>
  <c r="AA10" i="1"/>
  <c r="AA24" i="1"/>
  <c r="AA26" i="1"/>
  <c r="AA25" i="1"/>
  <c r="AC9" i="1" l="1"/>
  <c r="AB10" i="1"/>
  <c r="AB25" i="1"/>
  <c r="AB24" i="1"/>
  <c r="AB26" i="1"/>
  <c r="AD9" i="1" l="1"/>
  <c r="AC10" i="1"/>
  <c r="AC24" i="1"/>
  <c r="AC26" i="1"/>
  <c r="AC25" i="1"/>
  <c r="AE9" i="1" l="1"/>
  <c r="AD10" i="1"/>
  <c r="AD25" i="1"/>
  <c r="AD24" i="1"/>
  <c r="AD26" i="1"/>
  <c r="AF9" i="1" l="1"/>
  <c r="AG9" i="1" s="1"/>
  <c r="AH9" i="1" s="1"/>
  <c r="AI9" i="1" s="1"/>
  <c r="AJ9" i="1" s="1"/>
  <c r="AE10" i="1"/>
  <c r="AE24" i="1"/>
  <c r="AE26" i="1"/>
  <c r="AE25" i="1"/>
  <c r="AF10" i="1" l="1"/>
  <c r="AF25" i="1"/>
  <c r="AF24" i="1"/>
  <c r="AF26" i="1"/>
  <c r="AG10" i="1" l="1"/>
  <c r="AG24" i="1"/>
  <c r="AG26" i="1"/>
  <c r="AG25" i="1"/>
  <c r="AH10" i="1" l="1"/>
  <c r="AH25" i="1"/>
  <c r="AH24" i="1"/>
  <c r="AH26" i="1"/>
  <c r="AJ10" i="1" l="1"/>
  <c r="AI10" i="1"/>
  <c r="AI24" i="1"/>
  <c r="AI26" i="1"/>
  <c r="AI25" i="1"/>
  <c r="AJ25" i="1" l="1"/>
  <c r="AJ24" i="1"/>
  <c r="AJ26" i="1"/>
</calcChain>
</file>

<file path=xl/sharedStrings.xml><?xml version="1.0" encoding="utf-8"?>
<sst xmlns="http://schemas.openxmlformats.org/spreadsheetml/2006/main" count="19" uniqueCount="14">
  <si>
    <t>年</t>
    <rPh sb="0" eb="1">
      <t>ネン</t>
    </rPh>
    <phoneticPr fontId="1"/>
  </si>
  <si>
    <t>月</t>
    <rPh sb="0" eb="1">
      <t>ガツ</t>
    </rPh>
    <phoneticPr fontId="1"/>
  </si>
  <si>
    <t>A</t>
    <phoneticPr fontId="1"/>
  </si>
  <si>
    <t>B</t>
    <phoneticPr fontId="1"/>
  </si>
  <si>
    <t>C</t>
    <phoneticPr fontId="1"/>
  </si>
  <si>
    <t>勤務</t>
    <rPh sb="0" eb="2">
      <t>キンム</t>
    </rPh>
    <phoneticPr fontId="1"/>
  </si>
  <si>
    <t>～</t>
    <phoneticPr fontId="1"/>
  </si>
  <si>
    <t>氏名</t>
    <rPh sb="0" eb="2">
      <t>シメイ</t>
    </rPh>
    <phoneticPr fontId="1"/>
  </si>
  <si>
    <t>シ　　フ　　ト　　表</t>
    <rPh sb="9" eb="10">
      <t>ヒョウ</t>
    </rPh>
    <phoneticPr fontId="1"/>
  </si>
  <si>
    <t>出勤
日数</t>
    <rPh sb="0" eb="2">
      <t>シュッキン</t>
    </rPh>
    <rPh sb="3" eb="5">
      <t>ニッスウ</t>
    </rPh>
    <phoneticPr fontId="1"/>
  </si>
  <si>
    <t>勤務区分</t>
    <rPh sb="0" eb="2">
      <t>キンム</t>
    </rPh>
    <rPh sb="2" eb="4">
      <t>クブン</t>
    </rPh>
    <phoneticPr fontId="1"/>
  </si>
  <si>
    <t>A</t>
    <phoneticPr fontId="1"/>
  </si>
  <si>
    <t>B</t>
    <phoneticPr fontId="1"/>
  </si>
  <si>
    <t>C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</si>
</sst>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d&quot;日&quot;;@"/>
    <numFmt numFmtId="177" formatCode="aaa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>
      <alignment vertical="center"/>
    </xf>
    <xf numFmtId="176" fontId="0" fillId="0" borderId="0" xfId="0" applyNumberFormat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0" fillId="0" borderId="4" xfId="0" applyNumberForma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indent="2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20" fontId="0" fillId="0" borderId="7" xfId="0" applyNumberFormat="1" applyBorder="1" applyAlignment="1">
      <alignment horizontal="center" vertical="center"/>
    </xf>
    <xf numFmtId="20" fontId="0" fillId="0" borderId="11" xfId="0" applyNumberForma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20" fontId="0" fillId="0" borderId="12" xfId="0" applyNumberForma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 wrapText="1"/>
    </xf>
    <xf numFmtId="176" fontId="0" fillId="0" borderId="6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76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177" fontId="0" fillId="0" borderId="9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</cellXfs>
  <cellStyles count="1">
    <cellStyle name="標準" xfId="0" builtinId="0"/>
  </cellStyles>
  <dxfs count="2">
    <dxf>
      <fill>
        <patternFill>
          <bgColor rgb="FFFDEFE7"/>
        </patternFill>
      </fill>
    </dxf>
    <dxf>
      <fill>
        <patternFill>
          <bgColor rgb="FFE7F1F9"/>
        </patternFill>
      </fill>
    </dxf>
  </dxfs>
  <tableStyles count="0" defaultTableStyle="TableStyleMedium2" defaultPivotStyle="PivotStyleLight16"/>
  <colors>
    <mruColors>
      <color rgb="FFFDEFE7"/>
      <color rgb="FFE7F1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D490A-757C-4D57-9A2C-7D1052773AF6}">
  <dimension ref="A1:AM26"/>
  <sheetViews>
    <sheetView tabSelected="1" zoomScaleNormal="100" workbookViewId="0">
      <selection activeCell="O4" sqref="O4"/>
    </sheetView>
  </sheetViews>
  <sheetFormatPr defaultRowHeight="18.75" x14ac:dyDescent="0.4"/>
  <cols>
    <col min="2" max="2" width="3.375" bestFit="1" customWidth="1"/>
    <col min="3" max="3" width="5.25" customWidth="1"/>
    <col min="4" max="4" width="6.75" customWidth="1"/>
    <col min="5" max="5" width="3.5" customWidth="1"/>
    <col min="6" max="6" width="3.375" customWidth="1"/>
    <col min="7" max="7" width="4.25" customWidth="1"/>
    <col min="8" max="8" width="2.375" customWidth="1"/>
    <col min="9" max="36" width="6.625" customWidth="1"/>
    <col min="37" max="37" width="6.5" customWidth="1"/>
  </cols>
  <sheetData>
    <row r="1" spans="1:39" ht="49.5" customHeight="1" x14ac:dyDescent="0.4">
      <c r="A1" s="10" t="s">
        <v>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9" ht="15" customHeight="1" x14ac:dyDescent="0.4">
      <c r="A2" s="3">
        <v>2022</v>
      </c>
      <c r="B2" s="3" t="s">
        <v>0</v>
      </c>
      <c r="C2" s="3">
        <v>5</v>
      </c>
      <c r="D2" s="3" t="s">
        <v>1</v>
      </c>
      <c r="E2" s="13" t="s">
        <v>5</v>
      </c>
      <c r="F2" s="11" t="s">
        <v>2</v>
      </c>
      <c r="G2" s="16">
        <v>0.29166666666666669</v>
      </c>
      <c r="H2" s="17"/>
      <c r="I2" s="20" t="s">
        <v>6</v>
      </c>
      <c r="J2" s="22">
        <v>0.5</v>
      </c>
    </row>
    <row r="3" spans="1:39" ht="15" customHeight="1" x14ac:dyDescent="0.4">
      <c r="A3" s="3"/>
      <c r="B3" s="3"/>
      <c r="C3" s="3"/>
      <c r="D3" s="3"/>
      <c r="E3" s="14"/>
      <c r="F3" s="12"/>
      <c r="G3" s="18"/>
      <c r="H3" s="19"/>
      <c r="I3" s="21"/>
      <c r="J3" s="23"/>
    </row>
    <row r="4" spans="1:39" ht="15" customHeight="1" x14ac:dyDescent="0.4">
      <c r="A4" s="3"/>
      <c r="B4" s="3"/>
      <c r="C4" s="3"/>
      <c r="D4" s="3"/>
      <c r="E4" s="14"/>
      <c r="F4" s="11" t="s">
        <v>3</v>
      </c>
      <c r="G4" s="16"/>
      <c r="H4" s="17"/>
      <c r="I4" s="24" t="s">
        <v>6</v>
      </c>
      <c r="J4" s="22"/>
    </row>
    <row r="5" spans="1:39" ht="15" customHeight="1" x14ac:dyDescent="0.4">
      <c r="E5" s="14"/>
      <c r="F5" s="12"/>
      <c r="G5" s="18"/>
      <c r="H5" s="19"/>
      <c r="I5" s="25"/>
      <c r="J5" s="23"/>
      <c r="AM5" s="2" t="s">
        <v>10</v>
      </c>
    </row>
    <row r="6" spans="1:39" ht="15" customHeight="1" x14ac:dyDescent="0.4">
      <c r="E6" s="14"/>
      <c r="F6" s="11" t="s">
        <v>4</v>
      </c>
      <c r="G6" s="26"/>
      <c r="H6" s="27"/>
      <c r="I6" s="24" t="s">
        <v>6</v>
      </c>
      <c r="J6" s="30"/>
      <c r="AM6" s="2" t="s">
        <v>11</v>
      </c>
    </row>
    <row r="7" spans="1:39" ht="15" customHeight="1" x14ac:dyDescent="0.4">
      <c r="E7" s="15"/>
      <c r="F7" s="12"/>
      <c r="G7" s="28"/>
      <c r="H7" s="29"/>
      <c r="I7" s="25"/>
      <c r="J7" s="31"/>
      <c r="AM7" s="2" t="s">
        <v>12</v>
      </c>
    </row>
    <row r="8" spans="1:39" x14ac:dyDescent="0.4">
      <c r="AM8" s="2" t="s">
        <v>13</v>
      </c>
    </row>
    <row r="9" spans="1:39" ht="26.25" customHeight="1" x14ac:dyDescent="0.4">
      <c r="A9" s="26" t="s">
        <v>7</v>
      </c>
      <c r="B9" s="27"/>
      <c r="C9" s="30"/>
      <c r="D9" s="8">
        <f>IF(OR($A$2="",$C$2=""),"",DATE(A2,C2,1))</f>
        <v>44682</v>
      </c>
      <c r="E9" s="38">
        <f>IF(D9="","",D9+1)</f>
        <v>44683</v>
      </c>
      <c r="F9" s="39"/>
      <c r="G9" s="38">
        <f>IF(E9="","",E9+1)</f>
        <v>44684</v>
      </c>
      <c r="H9" s="39"/>
      <c r="I9" s="8">
        <f>IF(G9="","",G9+1)</f>
        <v>44685</v>
      </c>
      <c r="J9" s="8">
        <f>IF(I9="","",I9+1)</f>
        <v>44686</v>
      </c>
      <c r="K9" s="8">
        <f t="shared" ref="K9:AF9" si="0">IF(J9="","",J9+1)</f>
        <v>44687</v>
      </c>
      <c r="L9" s="8">
        <f t="shared" si="0"/>
        <v>44688</v>
      </c>
      <c r="M9" s="8">
        <f t="shared" si="0"/>
        <v>44689</v>
      </c>
      <c r="N9" s="8">
        <f t="shared" si="0"/>
        <v>44690</v>
      </c>
      <c r="O9" s="8">
        <f t="shared" si="0"/>
        <v>44691</v>
      </c>
      <c r="P9" s="8">
        <f t="shared" si="0"/>
        <v>44692</v>
      </c>
      <c r="Q9" s="8">
        <f t="shared" si="0"/>
        <v>44693</v>
      </c>
      <c r="R9" s="8">
        <f t="shared" si="0"/>
        <v>44694</v>
      </c>
      <c r="S9" s="8">
        <f t="shared" si="0"/>
        <v>44695</v>
      </c>
      <c r="T9" s="8">
        <f t="shared" si="0"/>
        <v>44696</v>
      </c>
      <c r="U9" s="8">
        <f t="shared" si="0"/>
        <v>44697</v>
      </c>
      <c r="V9" s="8">
        <f t="shared" si="0"/>
        <v>44698</v>
      </c>
      <c r="W9" s="8">
        <f t="shared" si="0"/>
        <v>44699</v>
      </c>
      <c r="X9" s="8">
        <f t="shared" si="0"/>
        <v>44700</v>
      </c>
      <c r="Y9" s="8">
        <f t="shared" si="0"/>
        <v>44701</v>
      </c>
      <c r="Z9" s="8">
        <f t="shared" si="0"/>
        <v>44702</v>
      </c>
      <c r="AA9" s="8">
        <f t="shared" si="0"/>
        <v>44703</v>
      </c>
      <c r="AB9" s="8">
        <f t="shared" si="0"/>
        <v>44704</v>
      </c>
      <c r="AC9" s="8">
        <f t="shared" si="0"/>
        <v>44705</v>
      </c>
      <c r="AD9" s="8">
        <f t="shared" si="0"/>
        <v>44706</v>
      </c>
      <c r="AE9" s="8">
        <f t="shared" si="0"/>
        <v>44707</v>
      </c>
      <c r="AF9" s="8">
        <f t="shared" si="0"/>
        <v>44708</v>
      </c>
      <c r="AG9" s="8">
        <f>IF(AF9="","",IF(MONTH(AF9)=MONTH(AF9+1),AF9+1,""))</f>
        <v>44709</v>
      </c>
      <c r="AH9" s="8">
        <f t="shared" ref="AH9:AJ9" si="1">IF(AG9="","",IF(MONTH(AG9)=MONTH(AG9+1),AG9+1,""))</f>
        <v>44710</v>
      </c>
      <c r="AI9" s="8">
        <f t="shared" si="1"/>
        <v>44711</v>
      </c>
      <c r="AJ9" s="8">
        <f t="shared" si="1"/>
        <v>44712</v>
      </c>
      <c r="AK9" s="32" t="s">
        <v>9</v>
      </c>
      <c r="AL9" s="4"/>
      <c r="AM9" s="4"/>
    </row>
    <row r="10" spans="1:39" x14ac:dyDescent="0.4">
      <c r="A10" s="28"/>
      <c r="B10" s="29"/>
      <c r="C10" s="31"/>
      <c r="D10" s="5">
        <f>IF(D9="","",WEEKDAY(D9,1))</f>
        <v>1</v>
      </c>
      <c r="E10" s="40">
        <f>IF(E9="","",WEEKDAY(E9,1))</f>
        <v>2</v>
      </c>
      <c r="F10" s="41"/>
      <c r="G10" s="40">
        <f>IF(G9="","",WEEKDAY(G9,1))</f>
        <v>3</v>
      </c>
      <c r="H10" s="41"/>
      <c r="I10" s="5">
        <f>IF(I9="","",WEEKDAY(I9,1))</f>
        <v>4</v>
      </c>
      <c r="J10" s="5">
        <f>IF(J9="","",WEEKDAY(J9,1))</f>
        <v>5</v>
      </c>
      <c r="K10" s="5">
        <f t="shared" ref="K10:AJ10" si="2">IF(K9="","",WEEKDAY(K9,1))</f>
        <v>6</v>
      </c>
      <c r="L10" s="5">
        <f t="shared" si="2"/>
        <v>7</v>
      </c>
      <c r="M10" s="5">
        <f t="shared" si="2"/>
        <v>1</v>
      </c>
      <c r="N10" s="5">
        <f t="shared" si="2"/>
        <v>2</v>
      </c>
      <c r="O10" s="5">
        <f t="shared" si="2"/>
        <v>3</v>
      </c>
      <c r="P10" s="5">
        <f t="shared" si="2"/>
        <v>4</v>
      </c>
      <c r="Q10" s="5">
        <f t="shared" si="2"/>
        <v>5</v>
      </c>
      <c r="R10" s="5">
        <f t="shared" si="2"/>
        <v>6</v>
      </c>
      <c r="S10" s="5">
        <f t="shared" si="2"/>
        <v>7</v>
      </c>
      <c r="T10" s="5">
        <f t="shared" si="2"/>
        <v>1</v>
      </c>
      <c r="U10" s="5">
        <f t="shared" si="2"/>
        <v>2</v>
      </c>
      <c r="V10" s="5">
        <f t="shared" si="2"/>
        <v>3</v>
      </c>
      <c r="W10" s="5">
        <f t="shared" si="2"/>
        <v>4</v>
      </c>
      <c r="X10" s="5">
        <f t="shared" si="2"/>
        <v>5</v>
      </c>
      <c r="Y10" s="5">
        <f t="shared" si="2"/>
        <v>6</v>
      </c>
      <c r="Z10" s="5">
        <f t="shared" si="2"/>
        <v>7</v>
      </c>
      <c r="AA10" s="5">
        <f t="shared" si="2"/>
        <v>1</v>
      </c>
      <c r="AB10" s="5">
        <f t="shared" si="2"/>
        <v>2</v>
      </c>
      <c r="AC10" s="5">
        <f t="shared" si="2"/>
        <v>3</v>
      </c>
      <c r="AD10" s="5">
        <f t="shared" si="2"/>
        <v>4</v>
      </c>
      <c r="AE10" s="5">
        <f t="shared" si="2"/>
        <v>5</v>
      </c>
      <c r="AF10" s="5">
        <f t="shared" si="2"/>
        <v>6</v>
      </c>
      <c r="AG10" s="5">
        <f t="shared" si="2"/>
        <v>7</v>
      </c>
      <c r="AH10" s="5">
        <f t="shared" si="2"/>
        <v>1</v>
      </c>
      <c r="AI10" s="5">
        <f t="shared" si="2"/>
        <v>2</v>
      </c>
      <c r="AJ10" s="5">
        <f t="shared" si="2"/>
        <v>3</v>
      </c>
      <c r="AK10" s="33"/>
    </row>
    <row r="11" spans="1:39" ht="43.5" customHeight="1" x14ac:dyDescent="0.4">
      <c r="A11" s="37"/>
      <c r="B11" s="37"/>
      <c r="C11" s="37"/>
      <c r="D11" s="6"/>
      <c r="E11" s="36"/>
      <c r="F11" s="36"/>
      <c r="G11" s="36"/>
      <c r="H11" s="3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9" t="str">
        <f>IF(A11="","",COUNTA(D11:AJ11))</f>
        <v/>
      </c>
    </row>
    <row r="12" spans="1:39" ht="43.5" customHeight="1" x14ac:dyDescent="0.4">
      <c r="A12" s="37"/>
      <c r="B12" s="37"/>
      <c r="C12" s="37"/>
      <c r="D12" s="6"/>
      <c r="E12" s="36"/>
      <c r="F12" s="36"/>
      <c r="G12" s="36"/>
      <c r="H12" s="3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9" t="str">
        <f t="shared" ref="AK12:AK23" si="3">IF(A12="","",COUNTA(D12:AJ12))</f>
        <v/>
      </c>
    </row>
    <row r="13" spans="1:39" ht="43.5" customHeight="1" x14ac:dyDescent="0.4">
      <c r="A13" s="37"/>
      <c r="B13" s="37"/>
      <c r="C13" s="37"/>
      <c r="D13" s="6"/>
      <c r="E13" s="36"/>
      <c r="F13" s="36"/>
      <c r="G13" s="36"/>
      <c r="H13" s="3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9" t="str">
        <f t="shared" si="3"/>
        <v/>
      </c>
    </row>
    <row r="14" spans="1:39" ht="43.5" customHeight="1" x14ac:dyDescent="0.4">
      <c r="A14" s="37"/>
      <c r="B14" s="37"/>
      <c r="C14" s="37"/>
      <c r="D14" s="6"/>
      <c r="E14" s="36"/>
      <c r="F14" s="36"/>
      <c r="G14" s="36"/>
      <c r="H14" s="3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9" t="str">
        <f t="shared" si="3"/>
        <v/>
      </c>
    </row>
    <row r="15" spans="1:39" ht="43.5" customHeight="1" x14ac:dyDescent="0.4">
      <c r="A15" s="37"/>
      <c r="B15" s="37"/>
      <c r="C15" s="37"/>
      <c r="D15" s="6"/>
      <c r="E15" s="36"/>
      <c r="F15" s="36"/>
      <c r="G15" s="36"/>
      <c r="H15" s="3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9" t="str">
        <f t="shared" si="3"/>
        <v/>
      </c>
    </row>
    <row r="16" spans="1:39" ht="43.5" customHeight="1" x14ac:dyDescent="0.4">
      <c r="A16" s="37"/>
      <c r="B16" s="37"/>
      <c r="C16" s="37"/>
      <c r="D16" s="6"/>
      <c r="E16" s="36"/>
      <c r="F16" s="36"/>
      <c r="G16" s="36"/>
      <c r="H16" s="3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9" t="str">
        <f t="shared" si="3"/>
        <v/>
      </c>
    </row>
    <row r="17" spans="1:37" ht="43.5" customHeight="1" x14ac:dyDescent="0.4">
      <c r="A17" s="37"/>
      <c r="B17" s="37"/>
      <c r="C17" s="37"/>
      <c r="D17" s="6"/>
      <c r="E17" s="36"/>
      <c r="F17" s="36"/>
      <c r="G17" s="36"/>
      <c r="H17" s="3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9" t="str">
        <f t="shared" si="3"/>
        <v/>
      </c>
    </row>
    <row r="18" spans="1:37" ht="43.5" customHeight="1" x14ac:dyDescent="0.4">
      <c r="A18" s="37"/>
      <c r="B18" s="37"/>
      <c r="C18" s="37"/>
      <c r="D18" s="6"/>
      <c r="E18" s="36"/>
      <c r="F18" s="36"/>
      <c r="G18" s="36"/>
      <c r="H18" s="3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9" t="str">
        <f t="shared" si="3"/>
        <v/>
      </c>
    </row>
    <row r="19" spans="1:37" ht="43.5" customHeight="1" x14ac:dyDescent="0.4">
      <c r="A19" s="37"/>
      <c r="B19" s="37"/>
      <c r="C19" s="37"/>
      <c r="D19" s="6"/>
      <c r="E19" s="36"/>
      <c r="F19" s="36"/>
      <c r="G19" s="36"/>
      <c r="H19" s="3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9" t="str">
        <f t="shared" si="3"/>
        <v/>
      </c>
    </row>
    <row r="20" spans="1:37" ht="43.5" customHeight="1" x14ac:dyDescent="0.4">
      <c r="A20" s="37"/>
      <c r="B20" s="37"/>
      <c r="C20" s="37"/>
      <c r="D20" s="6"/>
      <c r="E20" s="36"/>
      <c r="F20" s="36"/>
      <c r="G20" s="36"/>
      <c r="H20" s="3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9" t="str">
        <f t="shared" si="3"/>
        <v/>
      </c>
    </row>
    <row r="21" spans="1:37" ht="43.5" customHeight="1" x14ac:dyDescent="0.4">
      <c r="A21" s="37"/>
      <c r="B21" s="37"/>
      <c r="C21" s="37"/>
      <c r="D21" s="6"/>
      <c r="E21" s="36"/>
      <c r="F21" s="36"/>
      <c r="G21" s="36"/>
      <c r="H21" s="3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9" t="str">
        <f t="shared" si="3"/>
        <v/>
      </c>
    </row>
    <row r="22" spans="1:37" ht="43.5" customHeight="1" x14ac:dyDescent="0.4">
      <c r="A22" s="37"/>
      <c r="B22" s="37"/>
      <c r="C22" s="37"/>
      <c r="D22" s="6"/>
      <c r="E22" s="36"/>
      <c r="F22" s="36"/>
      <c r="G22" s="36"/>
      <c r="H22" s="3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9" t="str">
        <f t="shared" si="3"/>
        <v/>
      </c>
    </row>
    <row r="23" spans="1:37" ht="43.5" customHeight="1" x14ac:dyDescent="0.4">
      <c r="A23" s="37"/>
      <c r="B23" s="37"/>
      <c r="C23" s="37"/>
      <c r="D23" s="6"/>
      <c r="E23" s="36"/>
      <c r="F23" s="36"/>
      <c r="G23" s="36"/>
      <c r="H23" s="3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9" t="str">
        <f t="shared" si="3"/>
        <v/>
      </c>
    </row>
    <row r="24" spans="1:37" ht="43.5" customHeight="1" x14ac:dyDescent="0.4">
      <c r="C24" s="7" t="s">
        <v>2</v>
      </c>
      <c r="D24" s="2">
        <f t="shared" ref="D24:E26" si="4">IF(D$9="","",COUNTIF(D$11:D$23,$C24))</f>
        <v>0</v>
      </c>
      <c r="E24" s="34">
        <f t="shared" si="4"/>
        <v>0</v>
      </c>
      <c r="F24" s="35"/>
      <c r="G24" s="34">
        <f>IF(G$9="","",COUNTIF(G$11:G$23,$C24))</f>
        <v>0</v>
      </c>
      <c r="H24" s="35"/>
      <c r="I24" s="2">
        <f t="shared" ref="I24:T24" si="5">IF(I$9="","",COUNTIF(I$11:I$23,$C24))</f>
        <v>0</v>
      </c>
      <c r="J24" s="2">
        <f t="shared" si="5"/>
        <v>0</v>
      </c>
      <c r="K24" s="2">
        <f t="shared" si="5"/>
        <v>0</v>
      </c>
      <c r="L24" s="2">
        <f t="shared" si="5"/>
        <v>0</v>
      </c>
      <c r="M24" s="2">
        <f t="shared" si="5"/>
        <v>0</v>
      </c>
      <c r="N24" s="2">
        <f t="shared" si="5"/>
        <v>0</v>
      </c>
      <c r="O24" s="2">
        <f t="shared" si="5"/>
        <v>0</v>
      </c>
      <c r="P24" s="2">
        <f t="shared" si="5"/>
        <v>0</v>
      </c>
      <c r="Q24" s="2">
        <f t="shared" si="5"/>
        <v>0</v>
      </c>
      <c r="R24" s="2">
        <f t="shared" si="5"/>
        <v>0</v>
      </c>
      <c r="S24" s="2">
        <f t="shared" si="5"/>
        <v>0</v>
      </c>
      <c r="T24" s="2">
        <f t="shared" si="5"/>
        <v>0</v>
      </c>
      <c r="U24" s="2">
        <f t="shared" ref="L24:AJ26" si="6">IF(U$9="","",COUNTIF(U$11:U$23,$C24))</f>
        <v>0</v>
      </c>
      <c r="V24" s="2">
        <f t="shared" si="6"/>
        <v>0</v>
      </c>
      <c r="W24" s="2">
        <f t="shared" si="6"/>
        <v>0</v>
      </c>
      <c r="X24" s="2">
        <f t="shared" si="6"/>
        <v>0</v>
      </c>
      <c r="Y24" s="2">
        <f t="shared" si="6"/>
        <v>0</v>
      </c>
      <c r="Z24" s="2">
        <f t="shared" si="6"/>
        <v>0</v>
      </c>
      <c r="AA24" s="2">
        <f t="shared" si="6"/>
        <v>0</v>
      </c>
      <c r="AB24" s="2">
        <f t="shared" si="6"/>
        <v>0</v>
      </c>
      <c r="AC24" s="2">
        <f t="shared" si="6"/>
        <v>0</v>
      </c>
      <c r="AD24" s="2">
        <f t="shared" si="6"/>
        <v>0</v>
      </c>
      <c r="AE24" s="2">
        <f t="shared" si="6"/>
        <v>0</v>
      </c>
      <c r="AF24" s="2">
        <f t="shared" si="6"/>
        <v>0</v>
      </c>
      <c r="AG24" s="2">
        <f t="shared" si="6"/>
        <v>0</v>
      </c>
      <c r="AH24" s="2">
        <f t="shared" si="6"/>
        <v>0</v>
      </c>
      <c r="AI24" s="2">
        <f t="shared" si="6"/>
        <v>0</v>
      </c>
      <c r="AJ24" s="2">
        <f t="shared" si="6"/>
        <v>0</v>
      </c>
      <c r="AK24" s="1"/>
    </row>
    <row r="25" spans="1:37" ht="43.5" customHeight="1" x14ac:dyDescent="0.4">
      <c r="C25" s="7" t="s">
        <v>3</v>
      </c>
      <c r="D25" s="2">
        <f t="shared" si="4"/>
        <v>0</v>
      </c>
      <c r="E25" s="34">
        <f t="shared" si="4"/>
        <v>0</v>
      </c>
      <c r="F25" s="35"/>
      <c r="G25" s="34">
        <f>IF(G$9="","",COUNTIF(G$11:G$23,$C25))</f>
        <v>0</v>
      </c>
      <c r="H25" s="35"/>
      <c r="I25" s="2">
        <f t="shared" ref="I25:K26" si="7">IF(I$9="","",COUNTIF(I$11:I$23,$C25))</f>
        <v>0</v>
      </c>
      <c r="J25" s="2">
        <f t="shared" si="7"/>
        <v>0</v>
      </c>
      <c r="K25" s="2">
        <f t="shared" si="7"/>
        <v>0</v>
      </c>
      <c r="L25" s="2">
        <f t="shared" si="6"/>
        <v>0</v>
      </c>
      <c r="M25" s="2">
        <f t="shared" si="6"/>
        <v>0</v>
      </c>
      <c r="N25" s="2">
        <f t="shared" si="6"/>
        <v>0</v>
      </c>
      <c r="O25" s="2">
        <f t="shared" si="6"/>
        <v>0</v>
      </c>
      <c r="P25" s="2">
        <f t="shared" si="6"/>
        <v>0</v>
      </c>
      <c r="Q25" s="2">
        <f t="shared" si="6"/>
        <v>0</v>
      </c>
      <c r="R25" s="2">
        <f t="shared" si="6"/>
        <v>0</v>
      </c>
      <c r="S25" s="2">
        <f t="shared" si="6"/>
        <v>0</v>
      </c>
      <c r="T25" s="2">
        <f t="shared" si="6"/>
        <v>0</v>
      </c>
      <c r="U25" s="2">
        <f t="shared" si="6"/>
        <v>0</v>
      </c>
      <c r="V25" s="2">
        <f t="shared" si="6"/>
        <v>0</v>
      </c>
      <c r="W25" s="2">
        <f t="shared" si="6"/>
        <v>0</v>
      </c>
      <c r="X25" s="2">
        <f t="shared" si="6"/>
        <v>0</v>
      </c>
      <c r="Y25" s="2">
        <f t="shared" si="6"/>
        <v>0</v>
      </c>
      <c r="Z25" s="2">
        <f t="shared" si="6"/>
        <v>0</v>
      </c>
      <c r="AA25" s="2">
        <f t="shared" si="6"/>
        <v>0</v>
      </c>
      <c r="AB25" s="2">
        <f t="shared" si="6"/>
        <v>0</v>
      </c>
      <c r="AC25" s="2">
        <f t="shared" si="6"/>
        <v>0</v>
      </c>
      <c r="AD25" s="2">
        <f t="shared" si="6"/>
        <v>0</v>
      </c>
      <c r="AE25" s="2">
        <f t="shared" si="6"/>
        <v>0</v>
      </c>
      <c r="AF25" s="2">
        <f t="shared" si="6"/>
        <v>0</v>
      </c>
      <c r="AG25" s="2">
        <f t="shared" si="6"/>
        <v>0</v>
      </c>
      <c r="AH25" s="2">
        <f t="shared" si="6"/>
        <v>0</v>
      </c>
      <c r="AI25" s="2">
        <f t="shared" si="6"/>
        <v>0</v>
      </c>
      <c r="AJ25" s="2">
        <f t="shared" si="6"/>
        <v>0</v>
      </c>
      <c r="AK25" s="1"/>
    </row>
    <row r="26" spans="1:37" ht="43.5" customHeight="1" x14ac:dyDescent="0.4">
      <c r="C26" s="7" t="s">
        <v>4</v>
      </c>
      <c r="D26" s="2">
        <f t="shared" si="4"/>
        <v>0</v>
      </c>
      <c r="E26" s="34">
        <f t="shared" si="4"/>
        <v>0</v>
      </c>
      <c r="F26" s="35"/>
      <c r="G26" s="34">
        <f>IF(G$9="","",COUNTIF(G$11:G$23,$C26))</f>
        <v>0</v>
      </c>
      <c r="H26" s="35"/>
      <c r="I26" s="2">
        <f t="shared" si="7"/>
        <v>0</v>
      </c>
      <c r="J26" s="2">
        <f t="shared" si="7"/>
        <v>0</v>
      </c>
      <c r="K26" s="2">
        <f t="shared" si="7"/>
        <v>0</v>
      </c>
      <c r="L26" s="2">
        <f t="shared" si="6"/>
        <v>0</v>
      </c>
      <c r="M26" s="2">
        <f t="shared" si="6"/>
        <v>0</v>
      </c>
      <c r="N26" s="2">
        <f t="shared" si="6"/>
        <v>0</v>
      </c>
      <c r="O26" s="2">
        <f t="shared" si="6"/>
        <v>0</v>
      </c>
      <c r="P26" s="2">
        <f t="shared" si="6"/>
        <v>0</v>
      </c>
      <c r="Q26" s="2">
        <f t="shared" si="6"/>
        <v>0</v>
      </c>
      <c r="R26" s="2">
        <f t="shared" si="6"/>
        <v>0</v>
      </c>
      <c r="S26" s="2">
        <f t="shared" si="6"/>
        <v>0</v>
      </c>
      <c r="T26" s="2">
        <f t="shared" si="6"/>
        <v>0</v>
      </c>
      <c r="U26" s="2">
        <f t="shared" si="6"/>
        <v>0</v>
      </c>
      <c r="V26" s="2">
        <f t="shared" si="6"/>
        <v>0</v>
      </c>
      <c r="W26" s="2">
        <f t="shared" si="6"/>
        <v>0</v>
      </c>
      <c r="X26" s="2">
        <f t="shared" si="6"/>
        <v>0</v>
      </c>
      <c r="Y26" s="2">
        <f t="shared" si="6"/>
        <v>0</v>
      </c>
      <c r="Z26" s="2">
        <f t="shared" si="6"/>
        <v>0</v>
      </c>
      <c r="AA26" s="2">
        <f t="shared" si="6"/>
        <v>0</v>
      </c>
      <c r="AB26" s="2">
        <f t="shared" si="6"/>
        <v>0</v>
      </c>
      <c r="AC26" s="2">
        <f t="shared" si="6"/>
        <v>0</v>
      </c>
      <c r="AD26" s="2">
        <f t="shared" si="6"/>
        <v>0</v>
      </c>
      <c r="AE26" s="2">
        <f t="shared" si="6"/>
        <v>0</v>
      </c>
      <c r="AF26" s="2">
        <f t="shared" si="6"/>
        <v>0</v>
      </c>
      <c r="AG26" s="2">
        <f t="shared" si="6"/>
        <v>0</v>
      </c>
      <c r="AH26" s="2">
        <f t="shared" si="6"/>
        <v>0</v>
      </c>
      <c r="AI26" s="2">
        <f t="shared" si="6"/>
        <v>0</v>
      </c>
      <c r="AJ26" s="2">
        <f t="shared" si="6"/>
        <v>0</v>
      </c>
      <c r="AK26" s="1"/>
    </row>
  </sheetData>
  <mergeCells count="65">
    <mergeCell ref="A19:C19"/>
    <mergeCell ref="A11:C11"/>
    <mergeCell ref="A12:C12"/>
    <mergeCell ref="A13:C13"/>
    <mergeCell ref="A9:C10"/>
    <mergeCell ref="A14:C14"/>
    <mergeCell ref="A15:C15"/>
    <mergeCell ref="A16:C16"/>
    <mergeCell ref="A17:C17"/>
    <mergeCell ref="A18:C18"/>
    <mergeCell ref="E18:F18"/>
    <mergeCell ref="E19:F19"/>
    <mergeCell ref="G9:H9"/>
    <mergeCell ref="E10:F10"/>
    <mergeCell ref="G10:H10"/>
    <mergeCell ref="E11:F11"/>
    <mergeCell ref="E12:F12"/>
    <mergeCell ref="E13:F13"/>
    <mergeCell ref="E9:F9"/>
    <mergeCell ref="A23:C23"/>
    <mergeCell ref="E23:F23"/>
    <mergeCell ref="G11:H11"/>
    <mergeCell ref="G12:H12"/>
    <mergeCell ref="G13:H13"/>
    <mergeCell ref="G14:H14"/>
    <mergeCell ref="G15:H15"/>
    <mergeCell ref="G16:H16"/>
    <mergeCell ref="G17:H17"/>
    <mergeCell ref="G18:H18"/>
    <mergeCell ref="E21:F21"/>
    <mergeCell ref="E20:F20"/>
    <mergeCell ref="E22:F22"/>
    <mergeCell ref="A20:C20"/>
    <mergeCell ref="A21:C21"/>
    <mergeCell ref="A22:C22"/>
    <mergeCell ref="AK9:AK10"/>
    <mergeCell ref="E24:F24"/>
    <mergeCell ref="E25:F25"/>
    <mergeCell ref="E26:F26"/>
    <mergeCell ref="G24:H24"/>
    <mergeCell ref="G25:H25"/>
    <mergeCell ref="G26:H26"/>
    <mergeCell ref="G19:H19"/>
    <mergeCell ref="G20:H20"/>
    <mergeCell ref="G21:H21"/>
    <mergeCell ref="G22:H22"/>
    <mergeCell ref="G23:H23"/>
    <mergeCell ref="E14:F14"/>
    <mergeCell ref="E15:F15"/>
    <mergeCell ref="E16:F16"/>
    <mergeCell ref="E17:F17"/>
    <mergeCell ref="A1:AK1"/>
    <mergeCell ref="F2:F3"/>
    <mergeCell ref="F4:F5"/>
    <mergeCell ref="F6:F7"/>
    <mergeCell ref="E2:E7"/>
    <mergeCell ref="G2:H3"/>
    <mergeCell ref="I2:I3"/>
    <mergeCell ref="J2:J3"/>
    <mergeCell ref="J4:J5"/>
    <mergeCell ref="I4:I5"/>
    <mergeCell ref="G4:H5"/>
    <mergeCell ref="G6:H7"/>
    <mergeCell ref="I6:I7"/>
    <mergeCell ref="J6:J7"/>
  </mergeCells>
  <phoneticPr fontId="1"/>
  <conditionalFormatting sqref="D9:AJ26">
    <cfRule type="expression" dxfId="1" priority="2">
      <formula>D$10=7</formula>
    </cfRule>
  </conditionalFormatting>
  <conditionalFormatting sqref="D9:AK26">
    <cfRule type="expression" dxfId="0" priority="1">
      <formula>D$10=1</formula>
    </cfRule>
  </conditionalFormatting>
  <dataValidations count="1">
    <dataValidation type="list" allowBlank="1" showInputMessage="1" showErrorMessage="1" sqref="D11:AJ23" xr:uid="{52FE8870-1926-4600-BDD4-37F933636E3F}">
      <formula1>勤務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勤務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</dc:creator>
  <cp:lastModifiedBy>hiro</cp:lastModifiedBy>
  <cp:lastPrinted>2022-04-17T12:45:58Z</cp:lastPrinted>
  <dcterms:created xsi:type="dcterms:W3CDTF">2022-04-11T11:49:50Z</dcterms:created>
  <dcterms:modified xsi:type="dcterms:W3CDTF">2022-04-17T12:50:54Z</dcterms:modified>
</cp:coreProperties>
</file>