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Sheet1!$A$1:$H$51</definedName>
    <definedName name="当番">Sheet1!$J$4:$O$10</definedName>
    <definedName name="班">Sheet1!$J$4:$J$10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C41" i="1" l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4" i="1"/>
  <c r="D44" i="1"/>
  <c r="E44" i="1"/>
  <c r="F44" i="1"/>
  <c r="G44" i="1"/>
  <c r="H44" i="1"/>
  <c r="C45" i="1"/>
  <c r="D45" i="1"/>
  <c r="E45" i="1"/>
  <c r="F45" i="1"/>
  <c r="G45" i="1"/>
  <c r="H45" i="1"/>
  <c r="B45" i="1"/>
  <c r="B44" i="1"/>
  <c r="B43" i="1"/>
  <c r="B41" i="1"/>
  <c r="B42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39" i="1"/>
  <c r="D39" i="1"/>
  <c r="E39" i="1"/>
  <c r="F39" i="1"/>
  <c r="G39" i="1"/>
  <c r="H39" i="1"/>
  <c r="B39" i="1"/>
  <c r="B38" i="1"/>
  <c r="B37" i="1"/>
  <c r="B36" i="1"/>
  <c r="B35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E31" i="1"/>
  <c r="F31" i="1"/>
  <c r="G31" i="1"/>
  <c r="H31" i="1"/>
  <c r="C32" i="1"/>
  <c r="D32" i="1"/>
  <c r="E32" i="1"/>
  <c r="F32" i="1"/>
  <c r="G32" i="1"/>
  <c r="H32" i="1"/>
  <c r="C33" i="1"/>
  <c r="D33" i="1"/>
  <c r="E33" i="1"/>
  <c r="F33" i="1"/>
  <c r="G33" i="1"/>
  <c r="H33" i="1"/>
  <c r="B33" i="1"/>
  <c r="B32" i="1"/>
  <c r="B31" i="1"/>
  <c r="B30" i="1"/>
  <c r="B29" i="1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  <c r="C27" i="1"/>
  <c r="D27" i="1"/>
  <c r="E27" i="1"/>
  <c r="F27" i="1"/>
  <c r="G27" i="1"/>
  <c r="H27" i="1"/>
  <c r="B27" i="1"/>
  <c r="B26" i="1"/>
  <c r="B25" i="1"/>
  <c r="B24" i="1"/>
  <c r="B23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B21" i="1"/>
  <c r="B20" i="1"/>
  <c r="B19" i="1"/>
  <c r="B18" i="1"/>
  <c r="B17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B15" i="1"/>
  <c r="B14" i="1"/>
  <c r="B13" i="1"/>
  <c r="B12" i="1"/>
  <c r="B11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C5" i="1"/>
  <c r="C6" i="1"/>
  <c r="C7" i="1"/>
  <c r="C8" i="1"/>
  <c r="C9" i="1"/>
  <c r="B9" i="1"/>
  <c r="B8" i="1"/>
  <c r="B7" i="1"/>
  <c r="B6" i="1"/>
  <c r="B5" i="1"/>
</calcChain>
</file>

<file path=xl/comments1.xml><?xml version="1.0" encoding="utf-8"?>
<comments xmlns="http://schemas.openxmlformats.org/spreadsheetml/2006/main">
  <authors>
    <author>hiro</author>
  </authors>
  <commentList>
    <comment ref="G1" authorId="0">
      <text>
        <r>
          <rPr>
            <sz val="9"/>
            <color indexed="81"/>
            <rFont val="MS P ゴシック"/>
            <family val="3"/>
            <charset val="128"/>
          </rPr>
          <t>開始日を入力
月/日　の形で入力します</t>
        </r>
      </text>
    </comment>
    <comment ref="H1" authorId="0">
      <text>
        <r>
          <rPr>
            <sz val="9"/>
            <color indexed="81"/>
            <rFont val="MS P ゴシック"/>
            <family val="3"/>
            <charset val="128"/>
          </rPr>
          <t>終了日を入力
月/日 の形で入力します</t>
        </r>
      </text>
    </comment>
  </commentList>
</comments>
</file>

<file path=xl/sharedStrings.xml><?xml version="1.0" encoding="utf-8"?>
<sst xmlns="http://schemas.openxmlformats.org/spreadsheetml/2006/main" count="14" uniqueCount="14">
  <si>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</si>
  <si>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</si>
  <si>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</si>
  <si>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</si>
  <si>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</si>
  <si>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</si>
  <si>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</si>
  <si>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班</t>
    <rPh sb="0" eb="1">
      <t>ハン</t>
    </rPh>
    <phoneticPr fontId="1"/>
  </si>
  <si>
    <t>メンバー</t>
    <phoneticPr fontId="1"/>
  </si>
  <si>
    <t>上記の表にメンバー名を入力してください</t>
    <rPh sb="0" eb="2">
      <t>ジョウキ</t>
    </rPh>
    <rPh sb="3" eb="4">
      <t>ヒョウ</t>
    </rPh>
    <rPh sb="9" eb="10">
      <t>メイ</t>
    </rPh>
    <rPh sb="11" eb="13">
      <t>ニュウリョク</t>
    </rPh>
    <phoneticPr fontId="1"/>
  </si>
  <si>
    <t>当　番　表</t>
    <rPh sb="0" eb="1">
      <t>トウ</t>
    </rPh>
    <rPh sb="2" eb="3">
      <t>バン</t>
    </rPh>
    <rPh sb="4" eb="5">
      <t>ヒョウ</t>
    </rPh>
    <phoneticPr fontId="1"/>
  </si>
  <si>
    <t>　　 曜日
項目　</t>
    <rPh sb="3" eb="5">
      <t>ヨウビ</t>
    </rPh>
    <rPh sb="6" eb="8">
      <t>コウモク</t>
    </rPh>
    <phoneticPr fontId="1"/>
  </si>
  <si>
    <t>備　考</t>
    <rPh sb="0" eb="1">
      <t>ビ</t>
    </rPh>
    <rPh sb="2" eb="3">
      <t>コウ</t>
    </rPh>
    <phoneticPr fontId="1"/>
  </si>
  <si>
    <t>各欄の１行目で▼から班を選択すると、入力されたメンバー名が表示されます
※班ナンバーを削除すればメンバー名も消えます</t>
    <rPh sb="0" eb="1">
      <t>カク</t>
    </rPh>
    <rPh sb="1" eb="2">
      <t>ラン</t>
    </rPh>
    <rPh sb="4" eb="6">
      <t>ギョウメ</t>
    </rPh>
    <rPh sb="13" eb="14">
      <t>ハン</t>
    </rPh>
    <rPh sb="15" eb="17">
      <t>センタク</t>
    </rPh>
    <rPh sb="21" eb="23">
      <t>ニュウリョク</t>
    </rPh>
    <rPh sb="30" eb="31">
      <t>メイ</t>
    </rPh>
    <rPh sb="32" eb="34">
      <t>ヒョウジ</t>
    </rPh>
    <rPh sb="37" eb="38">
      <t>ハン</t>
    </rPh>
    <rPh sb="43" eb="45">
      <t>サクジョ</t>
    </rPh>
    <rPh sb="52" eb="53">
      <t>メイ</t>
    </rPh>
    <rPh sb="54" eb="5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</si>
</sst>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&quot;年&quot;m&quot;月&quot;d&quot;日～&quot;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0" xfId="0" applyFont="1" applyAlignment="1">
      <alignment vertical="center"/>
    </xf>
    <xf numFmtId="177" fontId="6" fillId="0" borderId="0" xfId="0" applyNumberFormat="1" applyFont="1" applyAlignment="1">
      <alignment shrinkToFit="1"/>
    </xf>
    <xf numFmtId="176" fontId="6" fillId="0" borderId="0" xfId="0" applyNumberFormat="1" applyFont="1" applyAlignment="1">
      <alignment horizontal="left" shrinkToFit="1"/>
    </xf>
    <xf numFmtId="0" fontId="8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tabSelected="1" zoomScaleNormal="100" workbookViewId="0">
      <selection activeCell="B4" sqref="B4"/>
    </sheetView>
  </sheetViews>
  <sheetFormatPr defaultRowHeight="13.5"/>
  <cols>
    <col min="1" max="1" width="8.5" style="1" customWidth="1"/>
    <col min="2" max="8" width="13.875" style="1" customWidth="1"/>
    <col min="9" max="9" width="9" style="1"/>
    <col min="10" max="10" width="3.375" style="1" bestFit="1" customWidth="1"/>
    <col min="11" max="16384" width="9" style="1"/>
  </cols>
  <sheetData>
    <row r="1" spans="1:15" ht="39.75" customHeight="1">
      <c r="B1" s="20"/>
      <c r="C1" s="20"/>
      <c r="D1" s="23" t="s">
        <v>10</v>
      </c>
      <c r="E1" s="23"/>
      <c r="F1" s="20"/>
      <c r="G1" s="21">
        <v>44718</v>
      </c>
      <c r="H1" s="22">
        <v>44724</v>
      </c>
    </row>
    <row r="2" spans="1:15">
      <c r="A2" s="25" t="s">
        <v>11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15">
      <c r="A3" s="26"/>
      <c r="B3" s="24"/>
      <c r="C3" s="24"/>
      <c r="D3" s="24"/>
      <c r="E3" s="24"/>
      <c r="F3" s="24"/>
      <c r="G3" s="24"/>
      <c r="H3" s="24"/>
      <c r="J3" s="5" t="s">
        <v>7</v>
      </c>
      <c r="K3" s="6" t="s">
        <v>8</v>
      </c>
      <c r="L3" s="6"/>
      <c r="M3" s="6"/>
      <c r="N3" s="6"/>
      <c r="O3" s="6"/>
    </row>
    <row r="4" spans="1:15" ht="20.100000000000001" customHeight="1">
      <c r="A4" s="28"/>
      <c r="B4" s="8"/>
      <c r="C4" s="9"/>
      <c r="D4" s="9"/>
      <c r="E4" s="9"/>
      <c r="F4" s="9"/>
      <c r="G4" s="9"/>
      <c r="H4" s="9"/>
      <c r="J4" s="5">
        <v>1</v>
      </c>
      <c r="K4" s="7"/>
      <c r="L4" s="7"/>
      <c r="M4" s="7"/>
      <c r="N4" s="7"/>
      <c r="O4" s="7"/>
    </row>
    <row r="5" spans="1:15" ht="20.100000000000001" customHeight="1">
      <c r="A5" s="29"/>
      <c r="B5" s="10" t="str">
        <f t="shared" ref="B5:H5" si="0">IF(B$4="","",VLOOKUP(B$4,当番,2,FALSE))</f>
        <v/>
      </c>
      <c r="C5" s="10" t="str">
        <f t="shared" si="0"/>
        <v/>
      </c>
      <c r="D5" s="10" t="str">
        <f t="shared" si="0"/>
        <v/>
      </c>
      <c r="E5" s="10" t="str">
        <f t="shared" si="0"/>
        <v/>
      </c>
      <c r="F5" s="10" t="str">
        <f t="shared" si="0"/>
        <v/>
      </c>
      <c r="G5" s="10" t="str">
        <f t="shared" si="0"/>
        <v/>
      </c>
      <c r="H5" s="11" t="str">
        <f t="shared" si="0"/>
        <v/>
      </c>
      <c r="J5" s="5">
        <v>2</v>
      </c>
      <c r="K5" s="7"/>
      <c r="L5" s="7"/>
      <c r="M5" s="7"/>
      <c r="N5" s="7"/>
      <c r="O5" s="7"/>
    </row>
    <row r="6" spans="1:15" ht="20.100000000000001" customHeight="1">
      <c r="A6" s="29"/>
      <c r="B6" s="10" t="str">
        <f t="shared" ref="B6:H6" si="1">IF(B$4="","",VLOOKUP(B$4,当番,3,FALSE))</f>
        <v/>
      </c>
      <c r="C6" s="10" t="str">
        <f t="shared" si="1"/>
        <v/>
      </c>
      <c r="D6" s="10" t="str">
        <f t="shared" si="1"/>
        <v/>
      </c>
      <c r="E6" s="10" t="str">
        <f t="shared" si="1"/>
        <v/>
      </c>
      <c r="F6" s="10" t="str">
        <f t="shared" si="1"/>
        <v/>
      </c>
      <c r="G6" s="10" t="str">
        <f t="shared" si="1"/>
        <v/>
      </c>
      <c r="H6" s="11" t="str">
        <f t="shared" si="1"/>
        <v/>
      </c>
      <c r="J6" s="5">
        <v>3</v>
      </c>
      <c r="K6" s="7"/>
      <c r="L6" s="7"/>
      <c r="M6" s="7"/>
      <c r="N6" s="7"/>
      <c r="O6" s="7"/>
    </row>
    <row r="7" spans="1:15" ht="20.100000000000001" customHeight="1">
      <c r="A7" s="29"/>
      <c r="B7" s="10" t="str">
        <f t="shared" ref="B7:H7" si="2">IF(B$4="","",VLOOKUP(B$4,当番,4,FALSE))</f>
        <v/>
      </c>
      <c r="C7" s="10" t="str">
        <f t="shared" si="2"/>
        <v/>
      </c>
      <c r="D7" s="10" t="str">
        <f t="shared" si="2"/>
        <v/>
      </c>
      <c r="E7" s="10" t="str">
        <f t="shared" si="2"/>
        <v/>
      </c>
      <c r="F7" s="10" t="str">
        <f t="shared" si="2"/>
        <v/>
      </c>
      <c r="G7" s="10" t="str">
        <f t="shared" si="2"/>
        <v/>
      </c>
      <c r="H7" s="11" t="str">
        <f t="shared" si="2"/>
        <v/>
      </c>
      <c r="J7" s="5">
        <v>4</v>
      </c>
      <c r="K7" s="7"/>
      <c r="L7" s="7"/>
      <c r="M7" s="7"/>
      <c r="N7" s="7"/>
      <c r="O7" s="7"/>
    </row>
    <row r="8" spans="1:15" ht="20.100000000000001" customHeight="1">
      <c r="A8" s="29"/>
      <c r="B8" s="10" t="str">
        <f t="shared" ref="B8:H8" si="3">IF(B$4="","",VLOOKUP(B$4,当番,5,FALSE))</f>
        <v/>
      </c>
      <c r="C8" s="10" t="str">
        <f t="shared" si="3"/>
        <v/>
      </c>
      <c r="D8" s="10" t="str">
        <f t="shared" si="3"/>
        <v/>
      </c>
      <c r="E8" s="10" t="str">
        <f t="shared" si="3"/>
        <v/>
      </c>
      <c r="F8" s="10" t="str">
        <f t="shared" si="3"/>
        <v/>
      </c>
      <c r="G8" s="10" t="str">
        <f t="shared" si="3"/>
        <v/>
      </c>
      <c r="H8" s="11" t="str">
        <f t="shared" si="3"/>
        <v/>
      </c>
      <c r="J8" s="5">
        <v>5</v>
      </c>
      <c r="K8" s="7"/>
      <c r="L8" s="7"/>
      <c r="M8" s="7"/>
      <c r="N8" s="7"/>
      <c r="O8" s="7"/>
    </row>
    <row r="9" spans="1:15" ht="20.100000000000001" customHeight="1">
      <c r="A9" s="30"/>
      <c r="B9" s="10" t="str">
        <f t="shared" ref="B9:H9" si="4">IF(B$4="","",VLOOKUP(B$4,当番,6,FALSE))</f>
        <v/>
      </c>
      <c r="C9" s="10" t="str">
        <f t="shared" si="4"/>
        <v/>
      </c>
      <c r="D9" s="10" t="str">
        <f t="shared" si="4"/>
        <v/>
      </c>
      <c r="E9" s="10" t="str">
        <f t="shared" si="4"/>
        <v/>
      </c>
      <c r="F9" s="10" t="str">
        <f t="shared" si="4"/>
        <v/>
      </c>
      <c r="G9" s="10" t="str">
        <f t="shared" si="4"/>
        <v/>
      </c>
      <c r="H9" s="11" t="str">
        <f t="shared" si="4"/>
        <v/>
      </c>
      <c r="J9" s="5">
        <v>6</v>
      </c>
      <c r="K9" s="7"/>
      <c r="L9" s="7"/>
      <c r="M9" s="7"/>
      <c r="N9" s="7"/>
      <c r="O9" s="7"/>
    </row>
    <row r="10" spans="1:15" ht="20.100000000000001" customHeight="1">
      <c r="A10" s="28"/>
      <c r="B10" s="8"/>
      <c r="C10" s="8"/>
      <c r="D10" s="8"/>
      <c r="E10" s="8"/>
      <c r="F10" s="8"/>
      <c r="G10" s="8"/>
      <c r="H10" s="9"/>
      <c r="J10" s="5">
        <v>7</v>
      </c>
      <c r="K10" s="7"/>
      <c r="L10" s="7"/>
      <c r="M10" s="7"/>
      <c r="N10" s="7"/>
      <c r="O10" s="7"/>
    </row>
    <row r="11" spans="1:15" ht="20.100000000000001" customHeight="1">
      <c r="A11" s="29"/>
      <c r="B11" s="10" t="str">
        <f t="shared" ref="B11:H11" si="5">IF(B$10="","",VLOOKUP(B$10,当番,2,FALSE))</f>
        <v/>
      </c>
      <c r="C11" s="10" t="str">
        <f t="shared" si="5"/>
        <v/>
      </c>
      <c r="D11" s="10" t="str">
        <f t="shared" si="5"/>
        <v/>
      </c>
      <c r="E11" s="10" t="str">
        <f t="shared" si="5"/>
        <v/>
      </c>
      <c r="F11" s="10" t="str">
        <f t="shared" si="5"/>
        <v/>
      </c>
      <c r="G11" s="10" t="str">
        <f t="shared" si="5"/>
        <v/>
      </c>
      <c r="H11" s="11" t="str">
        <f t="shared" si="5"/>
        <v/>
      </c>
    </row>
    <row r="12" spans="1:15" ht="20.100000000000001" customHeight="1">
      <c r="A12" s="29"/>
      <c r="B12" s="10" t="str">
        <f t="shared" ref="B12:G12" si="6">IF(B$10="","",VLOOKUP(B$10,当番,3,FALSE))</f>
        <v/>
      </c>
      <c r="C12" s="10" t="str">
        <f t="shared" si="6"/>
        <v/>
      </c>
      <c r="D12" s="10" t="str">
        <f t="shared" si="6"/>
        <v/>
      </c>
      <c r="E12" s="10" t="str">
        <f t="shared" si="6"/>
        <v/>
      </c>
      <c r="F12" s="10" t="str">
        <f t="shared" si="6"/>
        <v/>
      </c>
      <c r="G12" s="10" t="str">
        <f t="shared" si="6"/>
        <v/>
      </c>
      <c r="H12" s="11" t="str">
        <f>IF(H$10="","",VLOOKUP(H$10,当番,3,FALSE))</f>
        <v/>
      </c>
      <c r="J12" s="1" t="s">
        <v>9</v>
      </c>
    </row>
    <row r="13" spans="1:15" ht="20.100000000000001" customHeight="1">
      <c r="A13" s="29"/>
      <c r="B13" s="10" t="str">
        <f t="shared" ref="B13:G13" si="7">IF(B$10="","",VLOOKUP(B$10,当番,4,FALSE))</f>
        <v/>
      </c>
      <c r="C13" s="10" t="str">
        <f t="shared" si="7"/>
        <v/>
      </c>
      <c r="D13" s="10" t="str">
        <f t="shared" si="7"/>
        <v/>
      </c>
      <c r="E13" s="10" t="str">
        <f t="shared" si="7"/>
        <v/>
      </c>
      <c r="F13" s="10" t="str">
        <f t="shared" si="7"/>
        <v/>
      </c>
      <c r="G13" s="10" t="str">
        <f t="shared" si="7"/>
        <v/>
      </c>
      <c r="H13" s="11" t="str">
        <f>IF(H$10="","",VLOOKUP(H$10,当番,4,FALSE))</f>
        <v/>
      </c>
      <c r="J13" s="27" t="s">
        <v>13</v>
      </c>
      <c r="K13" s="27"/>
      <c r="L13" s="27"/>
      <c r="M13" s="27"/>
      <c r="N13" s="27"/>
      <c r="O13" s="27"/>
    </row>
    <row r="14" spans="1:15" ht="20.100000000000001" customHeight="1">
      <c r="A14" s="29"/>
      <c r="B14" s="10" t="str">
        <f t="shared" ref="B14:G14" si="8">IF(B$10="","",VLOOKUP(B$10,当番,5,FALSE))</f>
        <v/>
      </c>
      <c r="C14" s="10" t="str">
        <f t="shared" si="8"/>
        <v/>
      </c>
      <c r="D14" s="10" t="str">
        <f t="shared" si="8"/>
        <v/>
      </c>
      <c r="E14" s="10" t="str">
        <f t="shared" si="8"/>
        <v/>
      </c>
      <c r="F14" s="10" t="str">
        <f t="shared" si="8"/>
        <v/>
      </c>
      <c r="G14" s="10" t="str">
        <f t="shared" si="8"/>
        <v/>
      </c>
      <c r="H14" s="11" t="str">
        <f>IF(H$10="","",VLOOKUP(H$10,当番,5,FALSE))</f>
        <v/>
      </c>
      <c r="J14" s="27"/>
      <c r="K14" s="27"/>
      <c r="L14" s="27"/>
      <c r="M14" s="27"/>
      <c r="N14" s="27"/>
      <c r="O14" s="27"/>
    </row>
    <row r="15" spans="1:15" ht="20.100000000000001" customHeight="1">
      <c r="A15" s="30"/>
      <c r="B15" s="10" t="str">
        <f t="shared" ref="B15:G15" si="9">IF(B$10="","",VLOOKUP(B$10,当番,6,FALSE))</f>
        <v/>
      </c>
      <c r="C15" s="10" t="str">
        <f t="shared" si="9"/>
        <v/>
      </c>
      <c r="D15" s="10" t="str">
        <f t="shared" si="9"/>
        <v/>
      </c>
      <c r="E15" s="10" t="str">
        <f t="shared" si="9"/>
        <v/>
      </c>
      <c r="F15" s="10" t="str">
        <f t="shared" si="9"/>
        <v/>
      </c>
      <c r="G15" s="10" t="str">
        <f t="shared" si="9"/>
        <v/>
      </c>
      <c r="H15" s="12" t="str">
        <f>IF(H$10="","",VLOOKUP(H$10,当番,6,FALSE))</f>
        <v/>
      </c>
    </row>
    <row r="16" spans="1:15" ht="20.100000000000001" customHeight="1">
      <c r="A16" s="28"/>
      <c r="B16" s="8"/>
      <c r="C16" s="8"/>
      <c r="D16" s="8"/>
      <c r="E16" s="8"/>
      <c r="F16" s="8"/>
      <c r="G16" s="8"/>
      <c r="H16" s="9"/>
    </row>
    <row r="17" spans="1:8" ht="20.100000000000001" customHeight="1">
      <c r="A17" s="29"/>
      <c r="B17" s="10" t="str">
        <f t="shared" ref="B17:H17" si="10">IF(B$16="","",VLOOKUP(B$16,当番,2,FALSE))</f>
        <v/>
      </c>
      <c r="C17" s="10" t="str">
        <f t="shared" si="10"/>
        <v/>
      </c>
      <c r="D17" s="10" t="str">
        <f t="shared" si="10"/>
        <v/>
      </c>
      <c r="E17" s="10" t="str">
        <f t="shared" si="10"/>
        <v/>
      </c>
      <c r="F17" s="10" t="str">
        <f t="shared" si="10"/>
        <v/>
      </c>
      <c r="G17" s="10" t="str">
        <f t="shared" si="10"/>
        <v/>
      </c>
      <c r="H17" s="11" t="str">
        <f t="shared" si="10"/>
        <v/>
      </c>
    </row>
    <row r="18" spans="1:8" ht="20.100000000000001" customHeight="1">
      <c r="A18" s="29"/>
      <c r="B18" s="10" t="str">
        <f t="shared" ref="B18:H18" si="11">IF(B$16="","",VLOOKUP(B$16,当番,3,FALSE))</f>
        <v/>
      </c>
      <c r="C18" s="10" t="str">
        <f t="shared" si="11"/>
        <v/>
      </c>
      <c r="D18" s="10" t="str">
        <f t="shared" si="11"/>
        <v/>
      </c>
      <c r="E18" s="10" t="str">
        <f t="shared" si="11"/>
        <v/>
      </c>
      <c r="F18" s="10" t="str">
        <f t="shared" si="11"/>
        <v/>
      </c>
      <c r="G18" s="10" t="str">
        <f t="shared" si="11"/>
        <v/>
      </c>
      <c r="H18" s="11" t="str">
        <f t="shared" si="11"/>
        <v/>
      </c>
    </row>
    <row r="19" spans="1:8" ht="20.100000000000001" customHeight="1">
      <c r="A19" s="29"/>
      <c r="B19" s="10" t="str">
        <f t="shared" ref="B19:H19" si="12">IF(B$16="","",VLOOKUP(B$16,当番,4,FALSE))</f>
        <v/>
      </c>
      <c r="C19" s="10" t="str">
        <f t="shared" si="12"/>
        <v/>
      </c>
      <c r="D19" s="10" t="str">
        <f t="shared" si="12"/>
        <v/>
      </c>
      <c r="E19" s="10" t="str">
        <f t="shared" si="12"/>
        <v/>
      </c>
      <c r="F19" s="10" t="str">
        <f t="shared" si="12"/>
        <v/>
      </c>
      <c r="G19" s="10" t="str">
        <f t="shared" si="12"/>
        <v/>
      </c>
      <c r="H19" s="11" t="str">
        <f t="shared" si="12"/>
        <v/>
      </c>
    </row>
    <row r="20" spans="1:8" ht="20.100000000000001" customHeight="1">
      <c r="A20" s="29"/>
      <c r="B20" s="10" t="str">
        <f t="shared" ref="B20:H20" si="13">IF(B$16="","",VLOOKUP(B$16,当番,5,FALSE))</f>
        <v/>
      </c>
      <c r="C20" s="10" t="str">
        <f t="shared" si="13"/>
        <v/>
      </c>
      <c r="D20" s="10" t="str">
        <f t="shared" si="13"/>
        <v/>
      </c>
      <c r="E20" s="10" t="str">
        <f t="shared" si="13"/>
        <v/>
      </c>
      <c r="F20" s="10" t="str">
        <f t="shared" si="13"/>
        <v/>
      </c>
      <c r="G20" s="10" t="str">
        <f t="shared" si="13"/>
        <v/>
      </c>
      <c r="H20" s="11" t="str">
        <f t="shared" si="13"/>
        <v/>
      </c>
    </row>
    <row r="21" spans="1:8" ht="20.100000000000001" customHeight="1">
      <c r="A21" s="30"/>
      <c r="B21" s="10" t="str">
        <f t="shared" ref="B21:H21" si="14">IF(B$16="","",VLOOKUP(B$16,当番,6,FALSE))</f>
        <v/>
      </c>
      <c r="C21" s="10" t="str">
        <f t="shared" si="14"/>
        <v/>
      </c>
      <c r="D21" s="10" t="str">
        <f t="shared" si="14"/>
        <v/>
      </c>
      <c r="E21" s="10" t="str">
        <f t="shared" si="14"/>
        <v/>
      </c>
      <c r="F21" s="10" t="str">
        <f t="shared" si="14"/>
        <v/>
      </c>
      <c r="G21" s="10" t="str">
        <f t="shared" si="14"/>
        <v/>
      </c>
      <c r="H21" s="12" t="str">
        <f t="shared" si="14"/>
        <v/>
      </c>
    </row>
    <row r="22" spans="1:8" ht="20.100000000000001" customHeight="1">
      <c r="A22" s="28"/>
      <c r="B22" s="8"/>
      <c r="C22" s="8"/>
      <c r="D22" s="8"/>
      <c r="E22" s="8"/>
      <c r="F22" s="8"/>
      <c r="G22" s="8"/>
      <c r="H22" s="9"/>
    </row>
    <row r="23" spans="1:8" ht="20.100000000000001" customHeight="1">
      <c r="A23" s="29"/>
      <c r="B23" s="10" t="str">
        <f t="shared" ref="B23:H23" si="15">IF(B$22="","",VLOOKUP(B$22,当番,2,FALSE))</f>
        <v/>
      </c>
      <c r="C23" s="10" t="str">
        <f t="shared" si="15"/>
        <v/>
      </c>
      <c r="D23" s="10" t="str">
        <f t="shared" si="15"/>
        <v/>
      </c>
      <c r="E23" s="10" t="str">
        <f t="shared" si="15"/>
        <v/>
      </c>
      <c r="F23" s="10" t="str">
        <f t="shared" si="15"/>
        <v/>
      </c>
      <c r="G23" s="10" t="str">
        <f t="shared" si="15"/>
        <v/>
      </c>
      <c r="H23" s="11" t="str">
        <f t="shared" si="15"/>
        <v/>
      </c>
    </row>
    <row r="24" spans="1:8" ht="20.100000000000001" customHeight="1">
      <c r="A24" s="29"/>
      <c r="B24" s="10" t="str">
        <f t="shared" ref="B24:H24" si="16">IF(B$22="","",VLOOKUP(B$22,当番,3,FALSE))</f>
        <v/>
      </c>
      <c r="C24" s="10" t="str">
        <f t="shared" si="16"/>
        <v/>
      </c>
      <c r="D24" s="10" t="str">
        <f t="shared" si="16"/>
        <v/>
      </c>
      <c r="E24" s="10" t="str">
        <f t="shared" si="16"/>
        <v/>
      </c>
      <c r="F24" s="10" t="str">
        <f t="shared" si="16"/>
        <v/>
      </c>
      <c r="G24" s="10" t="str">
        <f t="shared" si="16"/>
        <v/>
      </c>
      <c r="H24" s="11" t="str">
        <f t="shared" si="16"/>
        <v/>
      </c>
    </row>
    <row r="25" spans="1:8" ht="20.100000000000001" customHeight="1">
      <c r="A25" s="29"/>
      <c r="B25" s="10" t="str">
        <f t="shared" ref="B25:H25" si="17">IF(B$22="","",VLOOKUP(B$22,当番,4,FALSE))</f>
        <v/>
      </c>
      <c r="C25" s="10" t="str">
        <f t="shared" si="17"/>
        <v/>
      </c>
      <c r="D25" s="10" t="str">
        <f t="shared" si="17"/>
        <v/>
      </c>
      <c r="E25" s="10" t="str">
        <f t="shared" si="17"/>
        <v/>
      </c>
      <c r="F25" s="10" t="str">
        <f t="shared" si="17"/>
        <v/>
      </c>
      <c r="G25" s="10" t="str">
        <f t="shared" si="17"/>
        <v/>
      </c>
      <c r="H25" s="11" t="str">
        <f t="shared" si="17"/>
        <v/>
      </c>
    </row>
    <row r="26" spans="1:8" ht="20.100000000000001" customHeight="1">
      <c r="A26" s="29"/>
      <c r="B26" s="10" t="str">
        <f t="shared" ref="B26:H26" si="18">IF(B$22="","",VLOOKUP(B$22,当番,5,FALSE))</f>
        <v/>
      </c>
      <c r="C26" s="10" t="str">
        <f t="shared" si="18"/>
        <v/>
      </c>
      <c r="D26" s="10" t="str">
        <f t="shared" si="18"/>
        <v/>
      </c>
      <c r="E26" s="10" t="str">
        <f t="shared" si="18"/>
        <v/>
      </c>
      <c r="F26" s="10" t="str">
        <f t="shared" si="18"/>
        <v/>
      </c>
      <c r="G26" s="10" t="str">
        <f t="shared" si="18"/>
        <v/>
      </c>
      <c r="H26" s="11" t="str">
        <f t="shared" si="18"/>
        <v/>
      </c>
    </row>
    <row r="27" spans="1:8" ht="20.100000000000001" customHeight="1">
      <c r="A27" s="30"/>
      <c r="B27" s="10" t="str">
        <f t="shared" ref="B27:H27" si="19">IF(B$22="","",VLOOKUP(B$22,当番,6,FALSE))</f>
        <v/>
      </c>
      <c r="C27" s="10" t="str">
        <f t="shared" si="19"/>
        <v/>
      </c>
      <c r="D27" s="10" t="str">
        <f t="shared" si="19"/>
        <v/>
      </c>
      <c r="E27" s="10" t="str">
        <f t="shared" si="19"/>
        <v/>
      </c>
      <c r="F27" s="10" t="str">
        <f t="shared" si="19"/>
        <v/>
      </c>
      <c r="G27" s="10" t="str">
        <f t="shared" si="19"/>
        <v/>
      </c>
      <c r="H27" s="12" t="str">
        <f t="shared" si="19"/>
        <v/>
      </c>
    </row>
    <row r="28" spans="1:8" ht="20.100000000000001" customHeight="1">
      <c r="A28" s="28"/>
      <c r="B28" s="8"/>
      <c r="C28" s="8"/>
      <c r="D28" s="8"/>
      <c r="E28" s="8"/>
      <c r="F28" s="8"/>
      <c r="G28" s="8"/>
      <c r="H28" s="9"/>
    </row>
    <row r="29" spans="1:8" ht="20.100000000000001" customHeight="1">
      <c r="A29" s="29"/>
      <c r="B29" s="10" t="str">
        <f t="shared" ref="B29:H29" si="20">IF(B$28="","",VLOOKUP(B$28,当番,2,FALSE))</f>
        <v/>
      </c>
      <c r="C29" s="10" t="str">
        <f t="shared" si="20"/>
        <v/>
      </c>
      <c r="D29" s="10" t="str">
        <f t="shared" si="20"/>
        <v/>
      </c>
      <c r="E29" s="10" t="str">
        <f t="shared" si="20"/>
        <v/>
      </c>
      <c r="F29" s="10" t="str">
        <f t="shared" si="20"/>
        <v/>
      </c>
      <c r="G29" s="10" t="str">
        <f t="shared" si="20"/>
        <v/>
      </c>
      <c r="H29" s="11" t="str">
        <f t="shared" si="20"/>
        <v/>
      </c>
    </row>
    <row r="30" spans="1:8" ht="20.100000000000001" customHeight="1">
      <c r="A30" s="29"/>
      <c r="B30" s="10" t="str">
        <f t="shared" ref="B30:H30" si="21">IF(B$28="","",VLOOKUP(B$28,当番,3,FALSE))</f>
        <v/>
      </c>
      <c r="C30" s="10" t="str">
        <f t="shared" si="21"/>
        <v/>
      </c>
      <c r="D30" s="10" t="str">
        <f t="shared" si="21"/>
        <v/>
      </c>
      <c r="E30" s="10" t="str">
        <f t="shared" si="21"/>
        <v/>
      </c>
      <c r="F30" s="10" t="str">
        <f t="shared" si="21"/>
        <v/>
      </c>
      <c r="G30" s="10" t="str">
        <f t="shared" si="21"/>
        <v/>
      </c>
      <c r="H30" s="11" t="str">
        <f t="shared" si="21"/>
        <v/>
      </c>
    </row>
    <row r="31" spans="1:8" ht="20.100000000000001" customHeight="1">
      <c r="A31" s="29"/>
      <c r="B31" s="10" t="str">
        <f t="shared" ref="B31:H31" si="22">IF(B$28="","",VLOOKUP(B$28,当番,4,FALSE))</f>
        <v/>
      </c>
      <c r="C31" s="10" t="str">
        <f t="shared" si="22"/>
        <v/>
      </c>
      <c r="D31" s="10" t="str">
        <f t="shared" si="22"/>
        <v/>
      </c>
      <c r="E31" s="10" t="str">
        <f t="shared" si="22"/>
        <v/>
      </c>
      <c r="F31" s="10" t="str">
        <f t="shared" si="22"/>
        <v/>
      </c>
      <c r="G31" s="10" t="str">
        <f t="shared" si="22"/>
        <v/>
      </c>
      <c r="H31" s="11" t="str">
        <f t="shared" si="22"/>
        <v/>
      </c>
    </row>
    <row r="32" spans="1:8" ht="20.100000000000001" customHeight="1">
      <c r="A32" s="29"/>
      <c r="B32" s="10" t="str">
        <f t="shared" ref="B32:H32" si="23">IF(B$28="","",VLOOKUP(B$28,当番,5,FALSE))</f>
        <v/>
      </c>
      <c r="C32" s="10" t="str">
        <f t="shared" si="23"/>
        <v/>
      </c>
      <c r="D32" s="10" t="str">
        <f t="shared" si="23"/>
        <v/>
      </c>
      <c r="E32" s="10" t="str">
        <f t="shared" si="23"/>
        <v/>
      </c>
      <c r="F32" s="10" t="str">
        <f t="shared" si="23"/>
        <v/>
      </c>
      <c r="G32" s="10" t="str">
        <f t="shared" si="23"/>
        <v/>
      </c>
      <c r="H32" s="11" t="str">
        <f t="shared" si="23"/>
        <v/>
      </c>
    </row>
    <row r="33" spans="1:8" ht="20.100000000000001" customHeight="1">
      <c r="A33" s="30"/>
      <c r="B33" s="10" t="str">
        <f t="shared" ref="B33:H33" si="24">IF(B$28="","",VLOOKUP(B$28,当番,6,FALSE))</f>
        <v/>
      </c>
      <c r="C33" s="10" t="str">
        <f t="shared" si="24"/>
        <v/>
      </c>
      <c r="D33" s="10" t="str">
        <f t="shared" si="24"/>
        <v/>
      </c>
      <c r="E33" s="10" t="str">
        <f t="shared" si="24"/>
        <v/>
      </c>
      <c r="F33" s="10" t="str">
        <f t="shared" si="24"/>
        <v/>
      </c>
      <c r="G33" s="10" t="str">
        <f t="shared" si="24"/>
        <v/>
      </c>
      <c r="H33" s="12" t="str">
        <f t="shared" si="24"/>
        <v/>
      </c>
    </row>
    <row r="34" spans="1:8" ht="20.100000000000001" customHeight="1">
      <c r="A34" s="28"/>
      <c r="B34" s="8"/>
      <c r="C34" s="8"/>
      <c r="D34" s="8"/>
      <c r="E34" s="8"/>
      <c r="F34" s="8"/>
      <c r="G34" s="8"/>
      <c r="H34" s="9"/>
    </row>
    <row r="35" spans="1:8" ht="20.100000000000001" customHeight="1">
      <c r="A35" s="29"/>
      <c r="B35" s="10" t="str">
        <f t="shared" ref="B35:H35" si="25">IF(B$34="","",VLOOKUP(B$34,当番,2,FALSE))</f>
        <v/>
      </c>
      <c r="C35" s="10" t="str">
        <f t="shared" si="25"/>
        <v/>
      </c>
      <c r="D35" s="10" t="str">
        <f t="shared" si="25"/>
        <v/>
      </c>
      <c r="E35" s="10" t="str">
        <f t="shared" si="25"/>
        <v/>
      </c>
      <c r="F35" s="10" t="str">
        <f t="shared" si="25"/>
        <v/>
      </c>
      <c r="G35" s="10" t="str">
        <f t="shared" si="25"/>
        <v/>
      </c>
      <c r="H35" s="11" t="str">
        <f t="shared" si="25"/>
        <v/>
      </c>
    </row>
    <row r="36" spans="1:8" ht="20.100000000000001" customHeight="1">
      <c r="A36" s="29"/>
      <c r="B36" s="10" t="str">
        <f t="shared" ref="B36:H36" si="26">IF(B$34="","",VLOOKUP(B$34,当番,3,FALSE))</f>
        <v/>
      </c>
      <c r="C36" s="10" t="str">
        <f t="shared" si="26"/>
        <v/>
      </c>
      <c r="D36" s="10" t="str">
        <f t="shared" si="26"/>
        <v/>
      </c>
      <c r="E36" s="10" t="str">
        <f t="shared" si="26"/>
        <v/>
      </c>
      <c r="F36" s="10" t="str">
        <f t="shared" si="26"/>
        <v/>
      </c>
      <c r="G36" s="10" t="str">
        <f t="shared" si="26"/>
        <v/>
      </c>
      <c r="H36" s="11" t="str">
        <f t="shared" si="26"/>
        <v/>
      </c>
    </row>
    <row r="37" spans="1:8" ht="20.100000000000001" customHeight="1">
      <c r="A37" s="29"/>
      <c r="B37" s="10" t="str">
        <f t="shared" ref="B37:H37" si="27">IF(B$34="","",VLOOKUP(B$34,当番,4,FALSE))</f>
        <v/>
      </c>
      <c r="C37" s="10" t="str">
        <f t="shared" si="27"/>
        <v/>
      </c>
      <c r="D37" s="10" t="str">
        <f t="shared" si="27"/>
        <v/>
      </c>
      <c r="E37" s="10" t="str">
        <f t="shared" si="27"/>
        <v/>
      </c>
      <c r="F37" s="10" t="str">
        <f t="shared" si="27"/>
        <v/>
      </c>
      <c r="G37" s="10" t="str">
        <f t="shared" si="27"/>
        <v/>
      </c>
      <c r="H37" s="11" t="str">
        <f t="shared" si="27"/>
        <v/>
      </c>
    </row>
    <row r="38" spans="1:8" ht="20.100000000000001" customHeight="1">
      <c r="A38" s="29"/>
      <c r="B38" s="10" t="str">
        <f t="shared" ref="B38:H38" si="28">IF(B$34="","",VLOOKUP(B$34,当番,5,FALSE))</f>
        <v/>
      </c>
      <c r="C38" s="10" t="str">
        <f t="shared" si="28"/>
        <v/>
      </c>
      <c r="D38" s="10" t="str">
        <f t="shared" si="28"/>
        <v/>
      </c>
      <c r="E38" s="10" t="str">
        <f t="shared" si="28"/>
        <v/>
      </c>
      <c r="F38" s="10" t="str">
        <f t="shared" si="28"/>
        <v/>
      </c>
      <c r="G38" s="10" t="str">
        <f t="shared" si="28"/>
        <v/>
      </c>
      <c r="H38" s="11" t="str">
        <f t="shared" si="28"/>
        <v/>
      </c>
    </row>
    <row r="39" spans="1:8" ht="20.100000000000001" customHeight="1">
      <c r="A39" s="30"/>
      <c r="B39" s="10" t="str">
        <f t="shared" ref="B39:H39" si="29">IF(B$34="","",VLOOKUP(B$34,当番,6,FALSE))</f>
        <v/>
      </c>
      <c r="C39" s="10" t="str">
        <f t="shared" si="29"/>
        <v/>
      </c>
      <c r="D39" s="10" t="str">
        <f t="shared" si="29"/>
        <v/>
      </c>
      <c r="E39" s="10" t="str">
        <f t="shared" si="29"/>
        <v/>
      </c>
      <c r="F39" s="10" t="str">
        <f t="shared" si="29"/>
        <v/>
      </c>
      <c r="G39" s="10" t="str">
        <f t="shared" si="29"/>
        <v/>
      </c>
      <c r="H39" s="12" t="str">
        <f t="shared" si="29"/>
        <v/>
      </c>
    </row>
    <row r="40" spans="1:8" ht="20.100000000000001" customHeight="1">
      <c r="A40" s="28"/>
      <c r="B40" s="8"/>
      <c r="C40" s="8"/>
      <c r="D40" s="8"/>
      <c r="E40" s="8"/>
      <c r="F40" s="8"/>
      <c r="G40" s="8"/>
      <c r="H40" s="9"/>
    </row>
    <row r="41" spans="1:8" ht="20.100000000000001" customHeight="1">
      <c r="A41" s="29"/>
      <c r="B41" s="10" t="str">
        <f t="shared" ref="B41:H41" si="30">IF(B$40="","",VLOOKUP(B$40,当番,2,FALSE))</f>
        <v/>
      </c>
      <c r="C41" s="10" t="str">
        <f t="shared" si="30"/>
        <v/>
      </c>
      <c r="D41" s="10" t="str">
        <f t="shared" si="30"/>
        <v/>
      </c>
      <c r="E41" s="10" t="str">
        <f t="shared" si="30"/>
        <v/>
      </c>
      <c r="F41" s="10" t="str">
        <f t="shared" si="30"/>
        <v/>
      </c>
      <c r="G41" s="10" t="str">
        <f t="shared" si="30"/>
        <v/>
      </c>
      <c r="H41" s="11" t="str">
        <f t="shared" si="30"/>
        <v/>
      </c>
    </row>
    <row r="42" spans="1:8" ht="20.100000000000001" customHeight="1">
      <c r="A42" s="29"/>
      <c r="B42" s="10" t="str">
        <f t="shared" ref="B42:H42" si="31">IF(B$40="","",VLOOKUP(B$40,当番,3,FALSE))</f>
        <v/>
      </c>
      <c r="C42" s="10" t="str">
        <f t="shared" si="31"/>
        <v/>
      </c>
      <c r="D42" s="10" t="str">
        <f t="shared" si="31"/>
        <v/>
      </c>
      <c r="E42" s="10" t="str">
        <f t="shared" si="31"/>
        <v/>
      </c>
      <c r="F42" s="10" t="str">
        <f t="shared" si="31"/>
        <v/>
      </c>
      <c r="G42" s="10" t="str">
        <f t="shared" si="31"/>
        <v/>
      </c>
      <c r="H42" s="11" t="str">
        <f t="shared" si="31"/>
        <v/>
      </c>
    </row>
    <row r="43" spans="1:8" ht="20.100000000000001" customHeight="1">
      <c r="A43" s="29"/>
      <c r="B43" s="10" t="str">
        <f t="shared" ref="B43:H43" si="32">IF(B$40="","",VLOOKUP(B$40,当番,4,FALSE))</f>
        <v/>
      </c>
      <c r="C43" s="10" t="str">
        <f t="shared" si="32"/>
        <v/>
      </c>
      <c r="D43" s="10" t="str">
        <f t="shared" si="32"/>
        <v/>
      </c>
      <c r="E43" s="10" t="str">
        <f t="shared" si="32"/>
        <v/>
      </c>
      <c r="F43" s="10" t="str">
        <f t="shared" si="32"/>
        <v/>
      </c>
      <c r="G43" s="10" t="str">
        <f t="shared" si="32"/>
        <v/>
      </c>
      <c r="H43" s="11" t="str">
        <f t="shared" si="32"/>
        <v/>
      </c>
    </row>
    <row r="44" spans="1:8" ht="20.100000000000001" customHeight="1">
      <c r="A44" s="29"/>
      <c r="B44" s="10" t="str">
        <f t="shared" ref="B44:H44" si="33">IF(B$40="","",VLOOKUP(B$40,当番,5,FALSE))</f>
        <v/>
      </c>
      <c r="C44" s="10" t="str">
        <f t="shared" si="33"/>
        <v/>
      </c>
      <c r="D44" s="10" t="str">
        <f t="shared" si="33"/>
        <v/>
      </c>
      <c r="E44" s="10" t="str">
        <f t="shared" si="33"/>
        <v/>
      </c>
      <c r="F44" s="10" t="str">
        <f t="shared" si="33"/>
        <v/>
      </c>
      <c r="G44" s="10" t="str">
        <f t="shared" si="33"/>
        <v/>
      </c>
      <c r="H44" s="11" t="str">
        <f t="shared" si="33"/>
        <v/>
      </c>
    </row>
    <row r="45" spans="1:8" ht="20.100000000000001" customHeight="1">
      <c r="A45" s="30"/>
      <c r="B45" s="13" t="str">
        <f t="shared" ref="B45:H45" si="34">IF(B$40="","",VLOOKUP(B$40,当番,6,FALSE))</f>
        <v/>
      </c>
      <c r="C45" s="13" t="str">
        <f t="shared" si="34"/>
        <v/>
      </c>
      <c r="D45" s="13" t="str">
        <f t="shared" si="34"/>
        <v/>
      </c>
      <c r="E45" s="13" t="str">
        <f t="shared" si="34"/>
        <v/>
      </c>
      <c r="F45" s="13" t="str">
        <f t="shared" si="34"/>
        <v/>
      </c>
      <c r="G45" s="13" t="str">
        <f t="shared" si="34"/>
        <v/>
      </c>
      <c r="H45" s="12" t="str">
        <f t="shared" si="34"/>
        <v/>
      </c>
    </row>
    <row r="47" spans="1:8">
      <c r="A47" s="2" t="s">
        <v>12</v>
      </c>
      <c r="B47" s="14"/>
      <c r="C47" s="14"/>
      <c r="D47" s="14"/>
      <c r="E47" s="14"/>
      <c r="F47" s="14"/>
      <c r="G47" s="14"/>
      <c r="H47" s="15"/>
    </row>
    <row r="48" spans="1:8">
      <c r="A48" s="3"/>
      <c r="B48" s="16"/>
      <c r="C48" s="16"/>
      <c r="D48" s="16"/>
      <c r="E48" s="16"/>
      <c r="F48" s="16"/>
      <c r="G48" s="16"/>
      <c r="H48" s="17"/>
    </row>
    <row r="49" spans="1:8">
      <c r="A49" s="3"/>
      <c r="B49" s="16"/>
      <c r="C49" s="16"/>
      <c r="D49" s="16"/>
      <c r="E49" s="16"/>
      <c r="F49" s="16"/>
      <c r="G49" s="16"/>
      <c r="H49" s="17"/>
    </row>
    <row r="50" spans="1:8">
      <c r="A50" s="3"/>
      <c r="B50" s="16"/>
      <c r="C50" s="16"/>
      <c r="D50" s="16"/>
      <c r="E50" s="16"/>
      <c r="F50" s="16"/>
      <c r="G50" s="16"/>
      <c r="H50" s="17"/>
    </row>
    <row r="51" spans="1:8">
      <c r="A51" s="4"/>
      <c r="B51" s="18"/>
      <c r="C51" s="18"/>
      <c r="D51" s="18"/>
      <c r="E51" s="18"/>
      <c r="F51" s="18"/>
      <c r="G51" s="18"/>
      <c r="H51" s="19"/>
    </row>
  </sheetData>
  <mergeCells count="17">
    <mergeCell ref="A40:A45"/>
    <mergeCell ref="B2:B3"/>
    <mergeCell ref="C2:C3"/>
    <mergeCell ref="D2:D3"/>
    <mergeCell ref="E2:E3"/>
    <mergeCell ref="A4:A9"/>
    <mergeCell ref="A10:A15"/>
    <mergeCell ref="A16:A21"/>
    <mergeCell ref="A22:A27"/>
    <mergeCell ref="A28:A33"/>
    <mergeCell ref="A34:A39"/>
    <mergeCell ref="D1:E1"/>
    <mergeCell ref="G2:G3"/>
    <mergeCell ref="H2:H3"/>
    <mergeCell ref="A2:A3"/>
    <mergeCell ref="J13:O14"/>
    <mergeCell ref="F2:F3"/>
  </mergeCells>
  <phoneticPr fontId="1"/>
  <conditionalFormatting sqref="B4:H45">
    <cfRule type="cellIs" dxfId="0" priority="1" operator="equal">
      <formula>0</formula>
    </cfRule>
  </conditionalFormatting>
  <dataValidations count="1">
    <dataValidation type="list" allowBlank="1" showInputMessage="1" showErrorMessage="1" sqref="B4:H4 B34:H34 B10:H10 B16:H16 B22:H22 B28:H28 B40:H40">
      <formula1>班</formula1>
    </dataValidation>
  </dataValidations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当番</vt:lpstr>
      <vt:lpstr>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2022-05-24T04:29:53Z</cp:lastPrinted>
  <dcterms:created xsi:type="dcterms:W3CDTF">2022-05-09T09:52:13Z</dcterms:created>
  <dcterms:modified xsi:type="dcterms:W3CDTF">2022-05-24T04:38:52Z</dcterms:modified>
</cp:coreProperties>
</file>