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\Desktop\クラウドワークス\5月分テンプレート\28 掃除チェック表\"/>
    </mc:Choice>
  </mc:AlternateContent>
  <xr:revisionPtr revIDLastSave="0" documentId="13_ncr:1_{DCF15ACF-6795-49B8-B9F9-B763DEF5942E}" xr6:coauthVersionLast="47" xr6:coauthVersionMax="47" xr10:uidLastSave="{00000000-0000-0000-0000-000000000000}"/>
  <bookViews>
    <workbookView xWindow="-120" yWindow="-120" windowWidth="20730" windowHeight="11040" xr2:uid="{8A17832C-CC9A-4380-93D7-2CD7519E9145}"/>
  </bookViews>
  <sheets>
    <sheet name="Sheet1" sheetId="1" r:id="rId1"/>
  </sheets>
  <definedNames>
    <definedName name="_xlnm.Print_Area" localSheetId="0">Sheet1!$A$1:$AI$31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E2" i="1"/>
  <c r="F2" i="1" l="1"/>
  <c r="G2" i="1" l="1"/>
  <c r="H2" i="1" l="1"/>
  <c r="I2" i="1" l="1"/>
  <c r="J2" i="1" l="1"/>
  <c r="K2" i="1" l="1"/>
  <c r="L2" i="1" l="1"/>
  <c r="M2" i="1" l="1"/>
  <c r="N2" i="1" l="1"/>
  <c r="O2" i="1" l="1"/>
  <c r="P2" i="1" l="1"/>
  <c r="Q2" i="1" l="1"/>
  <c r="R2" i="1" l="1"/>
  <c r="S2" i="1" l="1"/>
  <c r="T2" i="1" l="1"/>
  <c r="U2" i="1" l="1"/>
  <c r="V2" i="1" l="1"/>
  <c r="V3" i="1" l="1"/>
  <c r="W2" i="1"/>
  <c r="W3" i="1" l="1"/>
  <c r="X2" i="1"/>
  <c r="X3" i="1" l="1"/>
  <c r="Y2" i="1"/>
  <c r="Y3" i="1" l="1"/>
  <c r="Z2" i="1"/>
  <c r="Z3" i="1" l="1"/>
  <c r="AA2" i="1"/>
  <c r="AA3" i="1" l="1"/>
  <c r="AB2" i="1"/>
  <c r="AB3" i="1" l="1"/>
  <c r="AC2" i="1"/>
  <c r="AC3" i="1" l="1"/>
  <c r="AD2" i="1"/>
  <c r="AD3" i="1" l="1"/>
  <c r="AE2" i="1"/>
  <c r="AF2" i="1" s="1"/>
  <c r="AG2" i="1" l="1"/>
  <c r="AH2" i="1" s="1"/>
  <c r="AI2" i="1" s="1"/>
  <c r="AF3" i="1"/>
  <c r="AE3" i="1"/>
  <c r="AG3" i="1" l="1"/>
  <c r="AH3" i="1" l="1"/>
  <c r="A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</author>
  </authors>
  <commentList>
    <comment ref="B2" authorId="0" shapeId="0" xr:uid="{B9FC0A2E-9828-40EF-B71C-D9EF95232199}">
      <text>
        <r>
          <rPr>
            <sz val="9"/>
            <color indexed="81"/>
            <rFont val="MS P ゴシック"/>
            <family val="3"/>
            <charset val="128"/>
          </rPr>
          <t>西暦年の数字を入力します</t>
        </r>
      </text>
    </comment>
    <comment ref="D2" authorId="0" shapeId="0" xr:uid="{73182C7C-F5DF-433D-8577-722BE2401B3F}">
      <text>
        <r>
          <rPr>
            <sz val="9"/>
            <color indexed="81"/>
            <rFont val="MS P ゴシック"/>
            <family val="3"/>
            <charset val="128"/>
          </rPr>
          <t>月を数字のみ入力します
入力すると日付と曜日が
自動入力されます</t>
        </r>
      </text>
    </comment>
  </commentList>
</comments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<sst xmlns="http://schemas.openxmlformats.org/spreadsheetml/2006/main" count="10" uniqueCount="10">
  <si>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</si>
  <si>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掃除チェック表</t>
    <rPh sb="0" eb="2">
      <t>ソウジ</t>
    </rPh>
    <rPh sb="6" eb="7">
      <t>ヒョウ</t>
    </rPh>
    <phoneticPr fontId="1"/>
  </si>
  <si>
    <t>チェックポイント</t>
    <phoneticPr fontId="1"/>
  </si>
  <si>
    <t>場　　所</t>
    <rPh sb="0" eb="1">
      <t>バ</t>
    </rPh>
    <rPh sb="3" eb="4">
      <t>ショ</t>
    </rPh>
    <phoneticPr fontId="1"/>
  </si>
  <si>
    <t>天井</t>
    <rPh sb="0" eb="2">
      <t>テンジョウ</t>
    </rPh>
    <phoneticPr fontId="1"/>
  </si>
  <si>
    <t>照明</t>
    <rPh sb="0" eb="2">
      <t>ショウメイ</t>
    </rPh>
    <phoneticPr fontId="1"/>
  </si>
  <si>
    <t>壁</t>
    <rPh sb="0" eb="1">
      <t>カベ</t>
    </rPh>
    <phoneticPr fontId="1"/>
  </si>
  <si>
    <t>傘立て</t>
    <rPh sb="0" eb="2">
      <t>カサタ</t>
    </rPh>
    <phoneticPr fontId="1"/>
  </si>
  <si>
    <t>床</t>
    <rPh sb="0" eb="1">
      <t>ユカ</t>
    </rPh>
    <phoneticPr fontId="1"/>
  </si>
  <si>
    <t>玄関</t>
    <rPh sb="0" eb="2">
      <t>ゲンカン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</si>
</sst>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月&quot;"/>
    <numFmt numFmtId="177" formatCode="d&quot;日&quot;"/>
    <numFmt numFmtId="178" formatCode="aaa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6" fontId="0" fillId="0" borderId="8" xfId="0" applyNumberFormat="1" applyBorder="1" applyAlignment="1">
      <alignment horizontal="left" vertical="center"/>
    </xf>
    <xf numFmtId="56" fontId="0" fillId="0" borderId="3" xfId="0" applyNumberForma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</cellXfs>
  <cellStyles count="1">
    <cellStyle name="標準" xfId="0" builtinId="0"/>
  </cellStyles>
  <dxfs count="4">
    <dxf>
      <font>
        <color theme="8" tint="0.39994506668294322"/>
      </font>
      <fill>
        <patternFill>
          <bgColor theme="8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2F7FC"/>
        </patternFill>
      </fill>
    </dxf>
    <dxf>
      <fill>
        <patternFill>
          <bgColor rgb="FFFFE7FF"/>
        </patternFill>
      </fill>
    </dxf>
  </dxfs>
  <tableStyles count="0" defaultTableStyle="TableStyleMedium2" defaultPivotStyle="PivotStyleLight16"/>
  <colors>
    <mruColors>
      <color rgb="FFFFE7FF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4ED78-C441-483B-B479-D2BBCAC31ED5}">
  <dimension ref="A1:AI33"/>
  <sheetViews>
    <sheetView tabSelected="1" topLeftCell="B1" zoomScale="90" zoomScaleNormal="90" zoomScaleSheetLayoutView="40" workbookViewId="0">
      <selection activeCell="K6" sqref="K6"/>
    </sheetView>
  </sheetViews>
  <sheetFormatPr defaultRowHeight="18.75"/>
  <cols>
    <col min="1" max="1" width="19.125" customWidth="1"/>
    <col min="2" max="2" width="14.75" customWidth="1"/>
    <col min="3" max="3" width="3.125" customWidth="1"/>
    <col min="4" max="4" width="5.5" customWidth="1"/>
    <col min="5" max="35" width="5" customWidth="1"/>
  </cols>
  <sheetData>
    <row r="1" spans="1:35" ht="33">
      <c r="A1" s="12" t="s">
        <v>1</v>
      </c>
    </row>
    <row r="2" spans="1:35" ht="24.75" customHeight="1">
      <c r="A2" s="11"/>
      <c r="B2" s="8">
        <v>2022</v>
      </c>
      <c r="C2" s="8" t="s">
        <v>0</v>
      </c>
      <c r="D2" s="9">
        <v>6</v>
      </c>
      <c r="E2" s="2">
        <f>IF($D$2="","",DATE($B$2,$D$2,1))</f>
        <v>44713</v>
      </c>
      <c r="F2" s="2">
        <f>IF($D$2="","",E2+1)</f>
        <v>44714</v>
      </c>
      <c r="G2" s="2">
        <f t="shared" ref="G2:AE2" si="0">IF($D$2="","",F2+1)</f>
        <v>44715</v>
      </c>
      <c r="H2" s="2">
        <f t="shared" si="0"/>
        <v>44716</v>
      </c>
      <c r="I2" s="2">
        <f t="shared" si="0"/>
        <v>44717</v>
      </c>
      <c r="J2" s="2">
        <f t="shared" si="0"/>
        <v>44718</v>
      </c>
      <c r="K2" s="2">
        <f t="shared" si="0"/>
        <v>44719</v>
      </c>
      <c r="L2" s="2">
        <f t="shared" si="0"/>
        <v>44720</v>
      </c>
      <c r="M2" s="2">
        <f t="shared" si="0"/>
        <v>44721</v>
      </c>
      <c r="N2" s="2">
        <f t="shared" si="0"/>
        <v>44722</v>
      </c>
      <c r="O2" s="2">
        <f t="shared" si="0"/>
        <v>44723</v>
      </c>
      <c r="P2" s="2">
        <f t="shared" si="0"/>
        <v>44724</v>
      </c>
      <c r="Q2" s="2">
        <f t="shared" si="0"/>
        <v>44725</v>
      </c>
      <c r="R2" s="2">
        <f t="shared" si="0"/>
        <v>44726</v>
      </c>
      <c r="S2" s="2">
        <f t="shared" si="0"/>
        <v>44727</v>
      </c>
      <c r="T2" s="2">
        <f t="shared" si="0"/>
        <v>44728</v>
      </c>
      <c r="U2" s="2">
        <f t="shared" si="0"/>
        <v>44729</v>
      </c>
      <c r="V2" s="2">
        <f t="shared" si="0"/>
        <v>44730</v>
      </c>
      <c r="W2" s="2">
        <f t="shared" si="0"/>
        <v>44731</v>
      </c>
      <c r="X2" s="2">
        <f t="shared" si="0"/>
        <v>44732</v>
      </c>
      <c r="Y2" s="2">
        <f t="shared" si="0"/>
        <v>44733</v>
      </c>
      <c r="Z2" s="2">
        <f t="shared" si="0"/>
        <v>44734</v>
      </c>
      <c r="AA2" s="2">
        <f t="shared" si="0"/>
        <v>44735</v>
      </c>
      <c r="AB2" s="2">
        <f t="shared" si="0"/>
        <v>44736</v>
      </c>
      <c r="AC2" s="2">
        <f t="shared" si="0"/>
        <v>44737</v>
      </c>
      <c r="AD2" s="2">
        <f t="shared" si="0"/>
        <v>44738</v>
      </c>
      <c r="AE2" s="2">
        <f t="shared" si="0"/>
        <v>44739</v>
      </c>
      <c r="AF2" s="2">
        <f>IF(AE2="","",IF(OR($D$2="",MONTH(AE2)&lt;&gt;MONTH(AE2+1)),"",AE2+1))</f>
        <v>44740</v>
      </c>
      <c r="AG2" s="2">
        <f t="shared" ref="AG2:AI2" si="1">IF(AF2="","",IF(OR($D$2="",MONTH(AF2)&lt;&gt;MONTH(AF2+1)),"",AF2+1))</f>
        <v>44741</v>
      </c>
      <c r="AH2" s="2">
        <f t="shared" si="1"/>
        <v>44742</v>
      </c>
      <c r="AI2" s="2" t="str">
        <f t="shared" si="1"/>
        <v/>
      </c>
    </row>
    <row r="3" spans="1:35" ht="24.75" customHeight="1">
      <c r="A3" s="10" t="s">
        <v>3</v>
      </c>
      <c r="B3" s="13" t="s">
        <v>2</v>
      </c>
      <c r="C3" s="14"/>
      <c r="D3" s="15"/>
      <c r="E3" s="1">
        <f>IF(E$2="","",WEEKDAY(E2,1))</f>
        <v>4</v>
      </c>
      <c r="F3" s="1">
        <f>IF(F$2="","",WEEKDAY(F2,1))</f>
        <v>5</v>
      </c>
      <c r="G3" s="1">
        <f t="shared" ref="G3:AI3" si="2">IF(G$2="","",WEEKDAY(G2,1))</f>
        <v>6</v>
      </c>
      <c r="H3" s="1">
        <f t="shared" si="2"/>
        <v>7</v>
      </c>
      <c r="I3" s="1">
        <f t="shared" si="2"/>
        <v>1</v>
      </c>
      <c r="J3" s="1">
        <f t="shared" si="2"/>
        <v>2</v>
      </c>
      <c r="K3" s="1">
        <f t="shared" si="2"/>
        <v>3</v>
      </c>
      <c r="L3" s="1">
        <f t="shared" si="2"/>
        <v>4</v>
      </c>
      <c r="M3" s="1">
        <f t="shared" si="2"/>
        <v>5</v>
      </c>
      <c r="N3" s="1">
        <f t="shared" si="2"/>
        <v>6</v>
      </c>
      <c r="O3" s="1">
        <f t="shared" si="2"/>
        <v>7</v>
      </c>
      <c r="P3" s="1">
        <f t="shared" si="2"/>
        <v>1</v>
      </c>
      <c r="Q3" s="1">
        <f t="shared" si="2"/>
        <v>2</v>
      </c>
      <c r="R3" s="1">
        <f t="shared" si="2"/>
        <v>3</v>
      </c>
      <c r="S3" s="1">
        <f t="shared" si="2"/>
        <v>4</v>
      </c>
      <c r="T3" s="1">
        <f t="shared" si="2"/>
        <v>5</v>
      </c>
      <c r="U3" s="1">
        <f t="shared" si="2"/>
        <v>6</v>
      </c>
      <c r="V3" s="1">
        <f t="shared" si="2"/>
        <v>7</v>
      </c>
      <c r="W3" s="1">
        <f t="shared" si="2"/>
        <v>1</v>
      </c>
      <c r="X3" s="1">
        <f t="shared" si="2"/>
        <v>2</v>
      </c>
      <c r="Y3" s="1">
        <f t="shared" si="2"/>
        <v>3</v>
      </c>
      <c r="Z3" s="1">
        <f t="shared" si="2"/>
        <v>4</v>
      </c>
      <c r="AA3" s="1">
        <f t="shared" si="2"/>
        <v>5</v>
      </c>
      <c r="AB3" s="1">
        <f t="shared" si="2"/>
        <v>6</v>
      </c>
      <c r="AC3" s="1">
        <f t="shared" si="2"/>
        <v>7</v>
      </c>
      <c r="AD3" s="1">
        <f t="shared" si="2"/>
        <v>1</v>
      </c>
      <c r="AE3" s="1">
        <f t="shared" si="2"/>
        <v>2</v>
      </c>
      <c r="AF3" s="1">
        <f t="shared" si="2"/>
        <v>3</v>
      </c>
      <c r="AG3" s="1">
        <f t="shared" si="2"/>
        <v>4</v>
      </c>
      <c r="AH3" s="1">
        <f t="shared" si="2"/>
        <v>5</v>
      </c>
      <c r="AI3" s="1" t="str">
        <f t="shared" si="2"/>
        <v/>
      </c>
    </row>
    <row r="4" spans="1:35" ht="27.95" customHeight="1">
      <c r="A4" s="19" t="s">
        <v>9</v>
      </c>
      <c r="B4" s="16" t="s">
        <v>4</v>
      </c>
      <c r="C4" s="16"/>
      <c r="D4" s="1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27.95" customHeight="1">
      <c r="A5" s="20"/>
      <c r="B5" s="16" t="s">
        <v>5</v>
      </c>
      <c r="C5" s="16"/>
      <c r="D5" s="1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27.95" customHeight="1">
      <c r="A6" s="21"/>
      <c r="B6" s="16" t="s">
        <v>6</v>
      </c>
      <c r="C6" s="16"/>
      <c r="D6" s="1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.95" customHeight="1">
      <c r="A7" s="21"/>
      <c r="B7" s="16" t="s">
        <v>7</v>
      </c>
      <c r="C7" s="16"/>
      <c r="D7" s="1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27.95" customHeight="1">
      <c r="A8" s="21"/>
      <c r="B8" s="16" t="s">
        <v>8</v>
      </c>
      <c r="C8" s="16"/>
      <c r="D8" s="1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27.95" customHeight="1">
      <c r="A9" s="21"/>
      <c r="B9" s="16"/>
      <c r="C9" s="16"/>
      <c r="D9" s="17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27.95" customHeight="1">
      <c r="A10" s="21"/>
      <c r="B10" s="16"/>
      <c r="C10" s="16"/>
      <c r="D10" s="1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27.95" customHeight="1">
      <c r="A11" s="21"/>
      <c r="B11" s="16"/>
      <c r="C11" s="16"/>
      <c r="D11" s="17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27.95" customHeight="1">
      <c r="A12" s="21"/>
      <c r="B12" s="16"/>
      <c r="C12" s="16"/>
      <c r="D12" s="1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27.95" customHeight="1">
      <c r="A13" s="21"/>
      <c r="B13" s="16"/>
      <c r="C13" s="16"/>
      <c r="D13" s="1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27.95" customHeight="1">
      <c r="A14" s="21"/>
      <c r="B14" s="16"/>
      <c r="C14" s="16"/>
      <c r="D14" s="1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27.95" customHeight="1">
      <c r="A15" s="21"/>
      <c r="B15" s="16"/>
      <c r="C15" s="16"/>
      <c r="D15" s="1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27.95" customHeight="1">
      <c r="A16" s="21"/>
      <c r="B16" s="16"/>
      <c r="C16" s="16"/>
      <c r="D16" s="1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27.95" customHeight="1">
      <c r="A17" s="21"/>
      <c r="B17" s="16"/>
      <c r="C17" s="16"/>
      <c r="D17" s="1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27.95" customHeight="1">
      <c r="A18" s="21"/>
      <c r="B18" s="16"/>
      <c r="C18" s="16"/>
      <c r="D18" s="1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27.95" customHeight="1">
      <c r="A19" s="21"/>
      <c r="B19" s="16"/>
      <c r="C19" s="16"/>
      <c r="D19" s="1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27.95" customHeight="1">
      <c r="A20" s="21"/>
      <c r="B20" s="16"/>
      <c r="C20" s="16"/>
      <c r="D20" s="1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27.95" customHeight="1">
      <c r="A21" s="21"/>
      <c r="B21" s="16"/>
      <c r="C21" s="16"/>
      <c r="D21" s="1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27.95" customHeight="1">
      <c r="A22" s="21"/>
      <c r="B22" s="16"/>
      <c r="C22" s="16"/>
      <c r="D22" s="1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27.95" customHeight="1">
      <c r="A23" s="21"/>
      <c r="B23" s="16"/>
      <c r="C23" s="16"/>
      <c r="D23" s="1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27.95" customHeight="1">
      <c r="A24" s="21"/>
      <c r="B24" s="16"/>
      <c r="C24" s="16"/>
      <c r="D24" s="1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27.95" customHeight="1">
      <c r="A25" s="21"/>
      <c r="B25" s="16"/>
      <c r="C25" s="16"/>
      <c r="D25" s="1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27.95" customHeight="1">
      <c r="A26" s="21"/>
      <c r="B26" s="16"/>
      <c r="C26" s="16"/>
      <c r="D26" s="1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27.95" customHeight="1">
      <c r="A27" s="21"/>
      <c r="B27" s="16"/>
      <c r="C27" s="16"/>
      <c r="D27" s="1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7.95" customHeight="1">
      <c r="A28" s="21"/>
      <c r="B28" s="16"/>
      <c r="C28" s="16"/>
      <c r="D28" s="1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27.95" customHeight="1">
      <c r="A29" s="21"/>
      <c r="B29" s="16"/>
      <c r="C29" s="16"/>
      <c r="D29" s="1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27.95" customHeight="1">
      <c r="A30" s="21"/>
      <c r="B30" s="16"/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27.95" customHeight="1">
      <c r="A31" s="22"/>
      <c r="B31" s="16"/>
      <c r="C31" s="16"/>
      <c r="D31" s="1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>
      <c r="A32" s="1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5"/>
    </row>
    <row r="33" spans="1: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7"/>
    </row>
  </sheetData>
  <mergeCells count="29"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3:D3"/>
    <mergeCell ref="B4:D4"/>
    <mergeCell ref="B5:D5"/>
    <mergeCell ref="B6:D6"/>
    <mergeCell ref="B7:D7"/>
    <mergeCell ref="B30:D30"/>
    <mergeCell ref="B31:D31"/>
    <mergeCell ref="B8:D8"/>
    <mergeCell ref="B9:D9"/>
    <mergeCell ref="B10:D10"/>
    <mergeCell ref="B11:D11"/>
    <mergeCell ref="B12:D12"/>
    <mergeCell ref="B13:D13"/>
    <mergeCell ref="B14:D14"/>
  </mergeCells>
  <phoneticPr fontId="1"/>
  <conditionalFormatting sqref="E2:AI31">
    <cfRule type="expression" dxfId="3" priority="3">
      <formula>E$3=1</formula>
    </cfRule>
    <cfRule type="expression" dxfId="2" priority="4">
      <formula>E$3=7</formula>
    </cfRule>
  </conditionalFormatting>
  <conditionalFormatting sqref="E4:AI31">
    <cfRule type="expression" dxfId="1" priority="1">
      <formula>OR($D$2="",E$2="")</formula>
    </cfRule>
    <cfRule type="cellIs" dxfId="0" priority="5" operator="equal">
      <formula>"〇"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2022-05-18T12:24:54Z</cp:lastPrinted>
  <dcterms:created xsi:type="dcterms:W3CDTF">2022-05-08T02:16:32Z</dcterms:created>
  <dcterms:modified xsi:type="dcterms:W3CDTF">2022-05-18T12:29:34Z</dcterms:modified>
</cp:coreProperties>
</file>