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クラウドワークス\テンプレート作成\2022-6月分テンプレート30\15 金種表\"/>
    </mc:Choice>
  </mc:AlternateContent>
  <xr:revisionPtr revIDLastSave="0" documentId="13_ncr:1_{E1966F2B-9155-4F80-8E66-214B4ABAD9FC}" xr6:coauthVersionLast="47" xr6:coauthVersionMax="47" xr10:uidLastSave="{00000000-0000-0000-0000-000000000000}"/>
  <bookViews>
    <workbookView xWindow="-2700" yWindow="750" windowWidth="17880" windowHeight="880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" l="1"/>
  <c r="F6" i="1"/>
  <c r="F7" i="1"/>
  <c r="J7" i="1" s="1"/>
  <c r="F8" i="1"/>
  <c r="F9" i="1"/>
  <c r="F10" i="1"/>
  <c r="F11" i="1"/>
  <c r="F12" i="1"/>
  <c r="F13" i="1"/>
  <c r="F14" i="1"/>
  <c r="F15" i="1"/>
  <c r="F16" i="1"/>
  <c r="F17" i="1"/>
  <c r="F18" i="1"/>
  <c r="F19" i="1"/>
  <c r="G7" i="1"/>
  <c r="I7" i="1"/>
  <c r="N7" i="1"/>
  <c r="O7" i="1"/>
  <c r="G9" i="1"/>
  <c r="H9" i="1"/>
  <c r="I9" i="1"/>
  <c r="J9" i="1"/>
  <c r="K9" i="1"/>
  <c r="L9" i="1"/>
  <c r="M9" i="1"/>
  <c r="N9" i="1"/>
  <c r="O9" i="1"/>
  <c r="G10" i="1"/>
  <c r="H10" i="1"/>
  <c r="I10" i="1"/>
  <c r="J10" i="1"/>
  <c r="K10" i="1"/>
  <c r="L10" i="1"/>
  <c r="M10" i="1"/>
  <c r="N10" i="1"/>
  <c r="O10" i="1"/>
  <c r="G11" i="1"/>
  <c r="H11" i="1"/>
  <c r="I11" i="1"/>
  <c r="J11" i="1"/>
  <c r="K11" i="1"/>
  <c r="L11" i="1"/>
  <c r="M11" i="1"/>
  <c r="N11" i="1"/>
  <c r="O11" i="1"/>
  <c r="G12" i="1"/>
  <c r="H12" i="1"/>
  <c r="I12" i="1"/>
  <c r="J12" i="1"/>
  <c r="K12" i="1"/>
  <c r="L12" i="1"/>
  <c r="M12" i="1"/>
  <c r="N12" i="1"/>
  <c r="O12" i="1"/>
  <c r="G13" i="1"/>
  <c r="H13" i="1"/>
  <c r="I13" i="1"/>
  <c r="J13" i="1"/>
  <c r="K13" i="1"/>
  <c r="L13" i="1"/>
  <c r="M13" i="1"/>
  <c r="N13" i="1"/>
  <c r="O13" i="1"/>
  <c r="G14" i="1"/>
  <c r="H14" i="1"/>
  <c r="I14" i="1"/>
  <c r="J14" i="1"/>
  <c r="K14" i="1"/>
  <c r="L14" i="1"/>
  <c r="M14" i="1"/>
  <c r="N14" i="1"/>
  <c r="O14" i="1"/>
  <c r="G15" i="1"/>
  <c r="H15" i="1"/>
  <c r="I15" i="1"/>
  <c r="J15" i="1"/>
  <c r="K15" i="1"/>
  <c r="L15" i="1"/>
  <c r="M15" i="1"/>
  <c r="N15" i="1"/>
  <c r="O15" i="1"/>
  <c r="G16" i="1"/>
  <c r="H16" i="1"/>
  <c r="I16" i="1"/>
  <c r="J16" i="1"/>
  <c r="K16" i="1"/>
  <c r="L16" i="1"/>
  <c r="M16" i="1"/>
  <c r="N16" i="1"/>
  <c r="O16" i="1"/>
  <c r="G17" i="1"/>
  <c r="H17" i="1"/>
  <c r="I17" i="1"/>
  <c r="J17" i="1"/>
  <c r="K17" i="1"/>
  <c r="L17" i="1"/>
  <c r="M17" i="1"/>
  <c r="N17" i="1"/>
  <c r="O17" i="1"/>
  <c r="G18" i="1"/>
  <c r="H18" i="1"/>
  <c r="I18" i="1"/>
  <c r="J18" i="1"/>
  <c r="K18" i="1"/>
  <c r="L18" i="1"/>
  <c r="M18" i="1"/>
  <c r="N18" i="1"/>
  <c r="O18" i="1"/>
  <c r="G19" i="1"/>
  <c r="H19" i="1"/>
  <c r="I19" i="1"/>
  <c r="J19" i="1"/>
  <c r="K19" i="1"/>
  <c r="L19" i="1"/>
  <c r="M19" i="1"/>
  <c r="N19" i="1"/>
  <c r="O19" i="1"/>
  <c r="M6" i="1" l="1"/>
  <c r="L6" i="1"/>
  <c r="K6" i="1"/>
  <c r="J6" i="1"/>
  <c r="H6" i="1"/>
  <c r="I6" i="1"/>
  <c r="O6" i="1"/>
  <c r="G6" i="1"/>
  <c r="N6" i="1"/>
  <c r="M8" i="1"/>
  <c r="K8" i="1"/>
  <c r="J8" i="1"/>
  <c r="I8" i="1"/>
  <c r="H8" i="1"/>
  <c r="O8" i="1"/>
  <c r="G8" i="1"/>
  <c r="N8" i="1"/>
  <c r="L8" i="1"/>
  <c r="L7" i="1"/>
  <c r="H7" i="1"/>
  <c r="M7" i="1"/>
  <c r="K7" i="1"/>
  <c r="F5" i="1" l="1"/>
  <c r="F20" i="1" l="1"/>
  <c r="N2" i="1"/>
  <c r="J4" i="1"/>
  <c r="J20" i="1" s="1"/>
  <c r="H5" i="1"/>
  <c r="H4" i="1" s="1"/>
  <c r="H20" i="1" s="1"/>
  <c r="G5" i="1"/>
  <c r="G4" i="1" s="1"/>
  <c r="G20" i="1" s="1"/>
  <c r="K5" i="1"/>
  <c r="K4" i="1" s="1"/>
  <c r="K20" i="1" s="1"/>
  <c r="N5" i="1"/>
  <c r="N4" i="1" s="1"/>
  <c r="N20" i="1" s="1"/>
  <c r="O5" i="1"/>
  <c r="O4" i="1" s="1"/>
  <c r="O20" i="1" s="1"/>
  <c r="I5" i="1"/>
  <c r="I4" i="1" s="1"/>
  <c r="I20" i="1" s="1"/>
  <c r="L5" i="1"/>
  <c r="L4" i="1" s="1"/>
  <c r="L20" i="1" s="1"/>
  <c r="M5" i="1"/>
  <c r="M4" i="1" s="1"/>
  <c r="M20" i="1" s="1"/>
  <c r="F21" i="1" l="1"/>
  <c r="H24" i="1"/>
  <c r="I24" i="1" s="1"/>
  <c r="H25" i="1"/>
  <c r="I25" i="1" s="1"/>
  <c r="H30" i="1"/>
  <c r="I30" i="1" s="1"/>
  <c r="H27" i="1"/>
  <c r="I27" i="1" s="1"/>
  <c r="H22" i="1"/>
  <c r="I22" i="1" s="1"/>
  <c r="H28" i="1"/>
  <c r="I28" i="1" s="1"/>
  <c r="H29" i="1"/>
  <c r="I29" i="1" s="1"/>
  <c r="H26" i="1"/>
  <c r="I26" i="1" s="1"/>
  <c r="H23" i="1"/>
  <c r="I23" i="1" s="1"/>
  <c r="J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microbox</author>
  </authors>
  <commentList>
    <comment ref="N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日付を入力します
月/日 の形で入力します</t>
        </r>
      </text>
    </comment>
  </commentList>
</comments>
</file>

<file path=xl/sharedStrings.xml><?xml version="1.0" encoding="utf-8"?>
<sst xmlns="http://schemas.openxmlformats.org/spreadsheetml/2006/main" count="14" uniqueCount="14">
  <si>
    <t>時給計算　金種表</t>
    <rPh sb="0" eb="2">
      <t>ジキュウ</t>
    </rPh>
    <rPh sb="2" eb="4">
      <t>ケイサン</t>
    </rPh>
    <rPh sb="5" eb="7">
      <t>キンシュ</t>
    </rPh>
    <rPh sb="7" eb="8">
      <t>ヒョウ</t>
    </rPh>
    <phoneticPr fontId="2"/>
  </si>
  <si>
    <t>No</t>
    <phoneticPr fontId="2"/>
  </si>
  <si>
    <t>氏名</t>
    <rPh sb="0" eb="2">
      <t>シメイ</t>
    </rPh>
    <phoneticPr fontId="2"/>
  </si>
  <si>
    <t>時給</t>
    <rPh sb="0" eb="2">
      <t>ジキュウ</t>
    </rPh>
    <phoneticPr fontId="2"/>
  </si>
  <si>
    <t>支給金額</t>
    <rPh sb="0" eb="4">
      <t>シキュウキンガク</t>
    </rPh>
    <phoneticPr fontId="2"/>
  </si>
  <si>
    <t>日数</t>
    <rPh sb="0" eb="2">
      <t>ニッスウ</t>
    </rPh>
    <phoneticPr fontId="2"/>
  </si>
  <si>
    <t>合計金額</t>
    <rPh sb="0" eb="2">
      <t>ゴウケイ</t>
    </rPh>
    <rPh sb="2" eb="4">
      <t>キンガク</t>
    </rPh>
    <phoneticPr fontId="2"/>
  </si>
  <si>
    <t>1日作業時間</t>
    <rPh sb="1" eb="2">
      <t>ニチ</t>
    </rPh>
    <rPh sb="2" eb="4">
      <t>サギョウ</t>
    </rPh>
    <rPh sb="4" eb="6">
      <t>ジカン</t>
    </rPh>
    <phoneticPr fontId="2"/>
  </si>
  <si>
    <t>確認</t>
    <rPh sb="0" eb="2">
      <t>カクニン</t>
    </rPh>
    <phoneticPr fontId="2"/>
  </si>
  <si>
    <t>支 給 日</t>
    <rPh sb="0" eb="1">
      <t>シ</t>
    </rPh>
    <rPh sb="2" eb="3">
      <t>キュウ</t>
    </rPh>
    <rPh sb="4" eb="5">
      <t>ヒ</t>
    </rPh>
    <phoneticPr fontId="2"/>
  </si>
  <si>
    <t>合計</t>
    <rPh sb="0" eb="2">
      <t>ゴウケイ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</si>
  <si>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</si>
  <si>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</si>
  <si>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総計</t>
    <rPh sb="0" eb="2">
      <t>ソウケイ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</si>
</sst>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&quot;円&quot;"/>
    <numFmt numFmtId="177" formatCode="#,##0&quot;円&quot;"/>
    <numFmt numFmtId="178" formatCode="[$-F800]dddd\,\ mmmm\ dd\,\ yyyy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CF5E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B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0" fontId="0" fillId="0" borderId="3" xfId="0" applyBorder="1">
      <alignment vertical="center"/>
    </xf>
    <xf numFmtId="0" fontId="0" fillId="0" borderId="0" xfId="0" applyFo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8" xfId="1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0" borderId="10" xfId="1" applyNumberFormat="1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8" fontId="0" fillId="4" borderId="7" xfId="1" applyFont="1" applyFill="1" applyBorder="1">
      <alignment vertical="center"/>
    </xf>
    <xf numFmtId="38" fontId="0" fillId="4" borderId="5" xfId="1" applyFont="1" applyFill="1" applyBorder="1">
      <alignment vertical="center"/>
    </xf>
    <xf numFmtId="38" fontId="0" fillId="4" borderId="6" xfId="1" applyFont="1" applyFill="1" applyBorder="1">
      <alignment vertical="center"/>
    </xf>
    <xf numFmtId="38" fontId="0" fillId="0" borderId="0" xfId="0" applyNumberFormat="1">
      <alignment vertical="center"/>
    </xf>
    <xf numFmtId="38" fontId="0" fillId="0" borderId="12" xfId="0" applyNumberFormat="1" applyBorder="1">
      <alignment vertical="center"/>
    </xf>
    <xf numFmtId="38" fontId="0" fillId="2" borderId="1" xfId="1" applyFont="1" applyFill="1" applyBorder="1" applyAlignment="1">
      <alignment horizontal="center" vertical="center"/>
    </xf>
    <xf numFmtId="176" fontId="0" fillId="0" borderId="2" xfId="1" applyNumberFormat="1" applyFont="1" applyBorder="1">
      <alignment vertical="center"/>
    </xf>
    <xf numFmtId="0" fontId="0" fillId="3" borderId="1" xfId="1" applyNumberFormat="1" applyFont="1" applyFill="1" applyBorder="1" applyAlignment="1">
      <alignment horizontal="center" vertical="center"/>
    </xf>
    <xf numFmtId="177" fontId="3" fillId="0" borderId="4" xfId="1" applyNumberFormat="1" applyFont="1" applyBorder="1" applyAlignment="1">
      <alignment horizontal="center" vertical="center"/>
    </xf>
    <xf numFmtId="38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0" fillId="0" borderId="0" xfId="0" applyNumberFormat="1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topLeftCell="A19" workbookViewId="0">
      <selection activeCell="M25" sqref="M25"/>
    </sheetView>
  </sheetViews>
  <sheetFormatPr defaultRowHeight="13.5" x14ac:dyDescent="0.15"/>
  <cols>
    <col min="1" max="1" width="3.125" customWidth="1"/>
    <col min="2" max="2" width="11.75" customWidth="1"/>
    <col min="3" max="3" width="7.125" customWidth="1"/>
    <col min="4" max="4" width="8.125" customWidth="1"/>
    <col min="5" max="5" width="5.25" bestFit="1" customWidth="1"/>
    <col min="7" max="7" width="9.375" bestFit="1" customWidth="1"/>
    <col min="8" max="15" width="9.125" bestFit="1" customWidth="1"/>
  </cols>
  <sheetData>
    <row r="1" spans="1:15" s="3" customFormat="1" ht="14.25" x14ac:dyDescent="0.15">
      <c r="A1" s="29" t="s">
        <v>0</v>
      </c>
      <c r="B1" s="30"/>
      <c r="C1" s="30"/>
      <c r="D1" s="30"/>
      <c r="E1" s="30"/>
      <c r="M1" s="8" t="s">
        <v>9</v>
      </c>
      <c r="N1" s="31">
        <v>44767</v>
      </c>
      <c r="O1" s="31"/>
    </row>
    <row r="2" spans="1:15" s="3" customFormat="1" ht="15" thickBot="1" x14ac:dyDescent="0.2">
      <c r="A2" s="30"/>
      <c r="B2" s="30"/>
      <c r="C2" s="30"/>
      <c r="D2" s="30"/>
      <c r="E2" s="30"/>
      <c r="M2" s="8" t="s">
        <v>6</v>
      </c>
      <c r="N2" s="26" t="str">
        <f>IF(F5="","",SUM($F$5:$F$19))</f>
        <v/>
      </c>
      <c r="O2" s="26"/>
    </row>
    <row r="3" spans="1:15" ht="15.75" customHeight="1" thickBot="1" x14ac:dyDescent="0.2">
      <c r="G3" s="12">
        <v>10000</v>
      </c>
      <c r="H3" s="15">
        <v>5000</v>
      </c>
      <c r="I3" s="12">
        <v>1000</v>
      </c>
      <c r="J3" s="15">
        <v>500</v>
      </c>
      <c r="K3" s="12">
        <v>100</v>
      </c>
      <c r="L3" s="15">
        <v>50</v>
      </c>
      <c r="M3" s="12">
        <v>10</v>
      </c>
      <c r="N3" s="15">
        <v>5</v>
      </c>
      <c r="O3" s="12">
        <v>1</v>
      </c>
    </row>
    <row r="4" spans="1:15" ht="15.75" customHeight="1" thickBot="1" x14ac:dyDescent="0.2">
      <c r="A4" s="4" t="s">
        <v>1</v>
      </c>
      <c r="B4" s="4" t="s">
        <v>2</v>
      </c>
      <c r="C4" s="4" t="s">
        <v>3</v>
      </c>
      <c r="D4" s="9" t="s">
        <v>7</v>
      </c>
      <c r="E4" s="7" t="s">
        <v>5</v>
      </c>
      <c r="F4" s="11" t="s">
        <v>4</v>
      </c>
      <c r="G4" s="25" t="str">
        <f>IF($F$5="","",SUM(G5:G19))</f>
        <v/>
      </c>
      <c r="H4" s="25" t="str">
        <f t="shared" ref="H4:O4" si="0">IF($F$5="","",SUM(H5:H19))</f>
        <v/>
      </c>
      <c r="I4" s="25" t="str">
        <f t="shared" si="0"/>
        <v/>
      </c>
      <c r="J4" s="25" t="str">
        <f t="shared" si="0"/>
        <v/>
      </c>
      <c r="K4" s="25" t="str">
        <f t="shared" si="0"/>
        <v/>
      </c>
      <c r="L4" s="25" t="str">
        <f t="shared" si="0"/>
        <v/>
      </c>
      <c r="M4" s="25" t="str">
        <f t="shared" si="0"/>
        <v/>
      </c>
      <c r="N4" s="25" t="str">
        <f t="shared" si="0"/>
        <v/>
      </c>
      <c r="O4" s="25" t="str">
        <f t="shared" si="0"/>
        <v/>
      </c>
    </row>
    <row r="5" spans="1:15" ht="19.5" customHeight="1" x14ac:dyDescent="0.15">
      <c r="A5" s="5">
        <v>1</v>
      </c>
      <c r="B5" s="5"/>
      <c r="C5" s="6"/>
      <c r="D5" s="4"/>
      <c r="E5" s="10"/>
      <c r="F5" s="18" t="str">
        <f>IF(E5="","",(C5*D5)*E5)</f>
        <v/>
      </c>
      <c r="G5" s="13" t="str">
        <f>IF($F5="","",QUOTIENT($F5,G$3))</f>
        <v/>
      </c>
      <c r="H5" s="16" t="str">
        <f>IF($F5="","",QUOTIENT(MOD($F5,G$3),H$3))</f>
        <v/>
      </c>
      <c r="I5" s="13" t="str">
        <f t="shared" ref="I5:O5" si="1">IF($F5="","",QUOTIENT(MOD($F5,H$3),I$3))</f>
        <v/>
      </c>
      <c r="J5" s="16" t="str">
        <f>IF($F5="","",QUOTIENT(MOD($F5,I$3),J$3))</f>
        <v/>
      </c>
      <c r="K5" s="13" t="str">
        <f t="shared" si="1"/>
        <v/>
      </c>
      <c r="L5" s="16" t="str">
        <f t="shared" si="1"/>
        <v/>
      </c>
      <c r="M5" s="13" t="str">
        <f t="shared" si="1"/>
        <v/>
      </c>
      <c r="N5" s="16" t="str">
        <f t="shared" si="1"/>
        <v/>
      </c>
      <c r="O5" s="13" t="str">
        <f t="shared" si="1"/>
        <v/>
      </c>
    </row>
    <row r="6" spans="1:15" ht="21.75" customHeight="1" x14ac:dyDescent="0.15">
      <c r="A6" s="5">
        <v>2</v>
      </c>
      <c r="B6" s="5"/>
      <c r="C6" s="6"/>
      <c r="D6" s="4"/>
      <c r="E6" s="10"/>
      <c r="F6" s="19" t="str">
        <f t="shared" ref="F6:F19" si="2">IF(E6="","",(C6*D6)*E6)</f>
        <v/>
      </c>
      <c r="G6" s="13" t="str">
        <f t="shared" ref="G6:G19" si="3">IF($F6="","",QUOTIENT($F6,G$3))</f>
        <v/>
      </c>
      <c r="H6" s="16" t="str">
        <f t="shared" ref="H6:O6" si="4">IF($F6="","",QUOTIENT(MOD($F6,G$3),H$3))</f>
        <v/>
      </c>
      <c r="I6" s="13" t="str">
        <f t="shared" si="4"/>
        <v/>
      </c>
      <c r="J6" s="16" t="str">
        <f t="shared" si="4"/>
        <v/>
      </c>
      <c r="K6" s="13" t="str">
        <f t="shared" si="4"/>
        <v/>
      </c>
      <c r="L6" s="16" t="str">
        <f t="shared" si="4"/>
        <v/>
      </c>
      <c r="M6" s="13" t="str">
        <f t="shared" si="4"/>
        <v/>
      </c>
      <c r="N6" s="16" t="str">
        <f t="shared" si="4"/>
        <v/>
      </c>
      <c r="O6" s="13" t="str">
        <f t="shared" si="4"/>
        <v/>
      </c>
    </row>
    <row r="7" spans="1:15" ht="21.75" customHeight="1" x14ac:dyDescent="0.15">
      <c r="A7" s="5">
        <v>3</v>
      </c>
      <c r="B7" s="5"/>
      <c r="C7" s="6"/>
      <c r="D7" s="4"/>
      <c r="E7" s="10"/>
      <c r="F7" s="19" t="str">
        <f t="shared" si="2"/>
        <v/>
      </c>
      <c r="G7" s="13" t="str">
        <f t="shared" si="3"/>
        <v/>
      </c>
      <c r="H7" s="16" t="str">
        <f t="shared" ref="H7:O7" si="5">IF($F7="","",QUOTIENT(MOD($F7,G$3),H$3))</f>
        <v/>
      </c>
      <c r="I7" s="13" t="str">
        <f t="shared" si="5"/>
        <v/>
      </c>
      <c r="J7" s="16" t="str">
        <f t="shared" si="5"/>
        <v/>
      </c>
      <c r="K7" s="13" t="str">
        <f t="shared" si="5"/>
        <v/>
      </c>
      <c r="L7" s="16" t="str">
        <f t="shared" si="5"/>
        <v/>
      </c>
      <c r="M7" s="13" t="str">
        <f t="shared" si="5"/>
        <v/>
      </c>
      <c r="N7" s="16" t="str">
        <f t="shared" si="5"/>
        <v/>
      </c>
      <c r="O7" s="13" t="str">
        <f t="shared" si="5"/>
        <v/>
      </c>
    </row>
    <row r="8" spans="1:15" ht="21.75" customHeight="1" x14ac:dyDescent="0.15">
      <c r="A8" s="5">
        <v>4</v>
      </c>
      <c r="B8" s="5"/>
      <c r="C8" s="6"/>
      <c r="D8" s="4"/>
      <c r="E8" s="10"/>
      <c r="F8" s="19" t="str">
        <f t="shared" si="2"/>
        <v/>
      </c>
      <c r="G8" s="13" t="str">
        <f t="shared" si="3"/>
        <v/>
      </c>
      <c r="H8" s="16" t="str">
        <f t="shared" ref="H8:O8" si="6">IF($F8="","",QUOTIENT(MOD($F8,G$3),H$3))</f>
        <v/>
      </c>
      <c r="I8" s="13" t="str">
        <f t="shared" si="6"/>
        <v/>
      </c>
      <c r="J8" s="16" t="str">
        <f t="shared" si="6"/>
        <v/>
      </c>
      <c r="K8" s="13" t="str">
        <f t="shared" si="6"/>
        <v/>
      </c>
      <c r="L8" s="16" t="str">
        <f t="shared" si="6"/>
        <v/>
      </c>
      <c r="M8" s="13" t="str">
        <f t="shared" si="6"/>
        <v/>
      </c>
      <c r="N8" s="16" t="str">
        <f t="shared" si="6"/>
        <v/>
      </c>
      <c r="O8" s="13" t="str">
        <f t="shared" si="6"/>
        <v/>
      </c>
    </row>
    <row r="9" spans="1:15" ht="21.75" customHeight="1" x14ac:dyDescent="0.15">
      <c r="A9" s="5">
        <v>5</v>
      </c>
      <c r="B9" s="5"/>
      <c r="C9" s="6"/>
      <c r="D9" s="4"/>
      <c r="E9" s="10"/>
      <c r="F9" s="19" t="str">
        <f t="shared" si="2"/>
        <v/>
      </c>
      <c r="G9" s="13" t="str">
        <f t="shared" si="3"/>
        <v/>
      </c>
      <c r="H9" s="16" t="str">
        <f t="shared" ref="H9:O9" si="7">IF($F9="","",QUOTIENT(MOD($F9,G$3),H$3))</f>
        <v/>
      </c>
      <c r="I9" s="13" t="str">
        <f t="shared" si="7"/>
        <v/>
      </c>
      <c r="J9" s="16" t="str">
        <f t="shared" si="7"/>
        <v/>
      </c>
      <c r="K9" s="13" t="str">
        <f t="shared" si="7"/>
        <v/>
      </c>
      <c r="L9" s="16" t="str">
        <f t="shared" si="7"/>
        <v/>
      </c>
      <c r="M9" s="13" t="str">
        <f t="shared" si="7"/>
        <v/>
      </c>
      <c r="N9" s="16" t="str">
        <f t="shared" si="7"/>
        <v/>
      </c>
      <c r="O9" s="13" t="str">
        <f t="shared" si="7"/>
        <v/>
      </c>
    </row>
    <row r="10" spans="1:15" ht="21.75" customHeight="1" x14ac:dyDescent="0.15">
      <c r="A10" s="5">
        <v>6</v>
      </c>
      <c r="B10" s="5"/>
      <c r="C10" s="6"/>
      <c r="D10" s="4"/>
      <c r="E10" s="10"/>
      <c r="F10" s="19" t="str">
        <f t="shared" si="2"/>
        <v/>
      </c>
      <c r="G10" s="13" t="str">
        <f t="shared" si="3"/>
        <v/>
      </c>
      <c r="H10" s="16" t="str">
        <f t="shared" ref="H10:O10" si="8">IF($F10="","",QUOTIENT(MOD($F10,G$3),H$3))</f>
        <v/>
      </c>
      <c r="I10" s="13" t="str">
        <f t="shared" si="8"/>
        <v/>
      </c>
      <c r="J10" s="16" t="str">
        <f t="shared" si="8"/>
        <v/>
      </c>
      <c r="K10" s="13" t="str">
        <f t="shared" si="8"/>
        <v/>
      </c>
      <c r="L10" s="16" t="str">
        <f t="shared" si="8"/>
        <v/>
      </c>
      <c r="M10" s="13" t="str">
        <f t="shared" si="8"/>
        <v/>
      </c>
      <c r="N10" s="16" t="str">
        <f t="shared" si="8"/>
        <v/>
      </c>
      <c r="O10" s="13" t="str">
        <f t="shared" si="8"/>
        <v/>
      </c>
    </row>
    <row r="11" spans="1:15" ht="21.75" customHeight="1" x14ac:dyDescent="0.15">
      <c r="A11" s="5">
        <v>7</v>
      </c>
      <c r="B11" s="5"/>
      <c r="C11" s="6"/>
      <c r="D11" s="4"/>
      <c r="E11" s="10"/>
      <c r="F11" s="19" t="str">
        <f t="shared" si="2"/>
        <v/>
      </c>
      <c r="G11" s="13" t="str">
        <f t="shared" si="3"/>
        <v/>
      </c>
      <c r="H11" s="16" t="str">
        <f t="shared" ref="H11:O11" si="9">IF($F11="","",QUOTIENT(MOD($F11,G$3),H$3))</f>
        <v/>
      </c>
      <c r="I11" s="13" t="str">
        <f t="shared" si="9"/>
        <v/>
      </c>
      <c r="J11" s="16" t="str">
        <f t="shared" si="9"/>
        <v/>
      </c>
      <c r="K11" s="13" t="str">
        <f t="shared" si="9"/>
        <v/>
      </c>
      <c r="L11" s="16" t="str">
        <f t="shared" si="9"/>
        <v/>
      </c>
      <c r="M11" s="13" t="str">
        <f t="shared" si="9"/>
        <v/>
      </c>
      <c r="N11" s="16" t="str">
        <f t="shared" si="9"/>
        <v/>
      </c>
      <c r="O11" s="13" t="str">
        <f t="shared" si="9"/>
        <v/>
      </c>
    </row>
    <row r="12" spans="1:15" ht="21.75" customHeight="1" x14ac:dyDescent="0.15">
      <c r="A12" s="5">
        <v>8</v>
      </c>
      <c r="B12" s="5"/>
      <c r="C12" s="6"/>
      <c r="D12" s="4"/>
      <c r="E12" s="10"/>
      <c r="F12" s="19" t="str">
        <f t="shared" si="2"/>
        <v/>
      </c>
      <c r="G12" s="13" t="str">
        <f t="shared" si="3"/>
        <v/>
      </c>
      <c r="H12" s="16" t="str">
        <f t="shared" ref="H12:O12" si="10">IF($F12="","",QUOTIENT(MOD($F12,G$3),H$3))</f>
        <v/>
      </c>
      <c r="I12" s="13" t="str">
        <f t="shared" si="10"/>
        <v/>
      </c>
      <c r="J12" s="16" t="str">
        <f t="shared" si="10"/>
        <v/>
      </c>
      <c r="K12" s="13" t="str">
        <f t="shared" si="10"/>
        <v/>
      </c>
      <c r="L12" s="16" t="str">
        <f t="shared" si="10"/>
        <v/>
      </c>
      <c r="M12" s="13" t="str">
        <f t="shared" si="10"/>
        <v/>
      </c>
      <c r="N12" s="16" t="str">
        <f t="shared" si="10"/>
        <v/>
      </c>
      <c r="O12" s="13" t="str">
        <f t="shared" si="10"/>
        <v/>
      </c>
    </row>
    <row r="13" spans="1:15" ht="21.75" customHeight="1" x14ac:dyDescent="0.15">
      <c r="A13" s="5">
        <v>9</v>
      </c>
      <c r="B13" s="5"/>
      <c r="C13" s="6"/>
      <c r="D13" s="4"/>
      <c r="E13" s="10"/>
      <c r="F13" s="19" t="str">
        <f t="shared" si="2"/>
        <v/>
      </c>
      <c r="G13" s="13" t="str">
        <f t="shared" si="3"/>
        <v/>
      </c>
      <c r="H13" s="16" t="str">
        <f t="shared" ref="H13:O13" si="11">IF($F13="","",QUOTIENT(MOD($F13,G$3),H$3))</f>
        <v/>
      </c>
      <c r="I13" s="13" t="str">
        <f t="shared" si="11"/>
        <v/>
      </c>
      <c r="J13" s="16" t="str">
        <f t="shared" si="11"/>
        <v/>
      </c>
      <c r="K13" s="13" t="str">
        <f t="shared" si="11"/>
        <v/>
      </c>
      <c r="L13" s="16" t="str">
        <f t="shared" si="11"/>
        <v/>
      </c>
      <c r="M13" s="13" t="str">
        <f t="shared" si="11"/>
        <v/>
      </c>
      <c r="N13" s="16" t="str">
        <f t="shared" si="11"/>
        <v/>
      </c>
      <c r="O13" s="13" t="str">
        <f t="shared" si="11"/>
        <v/>
      </c>
    </row>
    <row r="14" spans="1:15" ht="21.75" customHeight="1" x14ac:dyDescent="0.15">
      <c r="A14" s="5">
        <v>10</v>
      </c>
      <c r="B14" s="5"/>
      <c r="C14" s="6"/>
      <c r="D14" s="4"/>
      <c r="E14" s="10"/>
      <c r="F14" s="19" t="str">
        <f t="shared" si="2"/>
        <v/>
      </c>
      <c r="G14" s="13" t="str">
        <f t="shared" si="3"/>
        <v/>
      </c>
      <c r="H14" s="16" t="str">
        <f t="shared" ref="H14:O14" si="12">IF($F14="","",QUOTIENT(MOD($F14,G$3),H$3))</f>
        <v/>
      </c>
      <c r="I14" s="13" t="str">
        <f t="shared" si="12"/>
        <v/>
      </c>
      <c r="J14" s="16" t="str">
        <f t="shared" si="12"/>
        <v/>
      </c>
      <c r="K14" s="13" t="str">
        <f t="shared" si="12"/>
        <v/>
      </c>
      <c r="L14" s="16" t="str">
        <f t="shared" si="12"/>
        <v/>
      </c>
      <c r="M14" s="13" t="str">
        <f t="shared" si="12"/>
        <v/>
      </c>
      <c r="N14" s="16" t="str">
        <f t="shared" si="12"/>
        <v/>
      </c>
      <c r="O14" s="13" t="str">
        <f t="shared" si="12"/>
        <v/>
      </c>
    </row>
    <row r="15" spans="1:15" ht="21.75" customHeight="1" x14ac:dyDescent="0.15">
      <c r="A15" s="5">
        <v>11</v>
      </c>
      <c r="B15" s="5"/>
      <c r="C15" s="6"/>
      <c r="D15" s="4"/>
      <c r="E15" s="10"/>
      <c r="F15" s="19" t="str">
        <f t="shared" si="2"/>
        <v/>
      </c>
      <c r="G15" s="13" t="str">
        <f t="shared" si="3"/>
        <v/>
      </c>
      <c r="H15" s="16" t="str">
        <f t="shared" ref="H15:O15" si="13">IF($F15="","",QUOTIENT(MOD($F15,G$3),H$3))</f>
        <v/>
      </c>
      <c r="I15" s="13" t="str">
        <f t="shared" si="13"/>
        <v/>
      </c>
      <c r="J15" s="16" t="str">
        <f t="shared" si="13"/>
        <v/>
      </c>
      <c r="K15" s="13" t="str">
        <f t="shared" si="13"/>
        <v/>
      </c>
      <c r="L15" s="16" t="str">
        <f t="shared" si="13"/>
        <v/>
      </c>
      <c r="M15" s="13" t="str">
        <f t="shared" si="13"/>
        <v/>
      </c>
      <c r="N15" s="16" t="str">
        <f t="shared" si="13"/>
        <v/>
      </c>
      <c r="O15" s="13" t="str">
        <f t="shared" si="13"/>
        <v/>
      </c>
    </row>
    <row r="16" spans="1:15" ht="21.75" customHeight="1" x14ac:dyDescent="0.15">
      <c r="A16" s="5">
        <v>12</v>
      </c>
      <c r="B16" s="5"/>
      <c r="C16" s="6"/>
      <c r="D16" s="4"/>
      <c r="E16" s="10"/>
      <c r="F16" s="19" t="str">
        <f t="shared" si="2"/>
        <v/>
      </c>
      <c r="G16" s="13" t="str">
        <f t="shared" si="3"/>
        <v/>
      </c>
      <c r="H16" s="16" t="str">
        <f t="shared" ref="H16:O16" si="14">IF($F16="","",QUOTIENT(MOD($F16,G$3),H$3))</f>
        <v/>
      </c>
      <c r="I16" s="13" t="str">
        <f t="shared" si="14"/>
        <v/>
      </c>
      <c r="J16" s="16" t="str">
        <f t="shared" si="14"/>
        <v/>
      </c>
      <c r="K16" s="13" t="str">
        <f t="shared" si="14"/>
        <v/>
      </c>
      <c r="L16" s="16" t="str">
        <f t="shared" si="14"/>
        <v/>
      </c>
      <c r="M16" s="13" t="str">
        <f t="shared" si="14"/>
        <v/>
      </c>
      <c r="N16" s="16" t="str">
        <f t="shared" si="14"/>
        <v/>
      </c>
      <c r="O16" s="13" t="str">
        <f t="shared" si="14"/>
        <v/>
      </c>
    </row>
    <row r="17" spans="1:15" ht="21.75" customHeight="1" x14ac:dyDescent="0.15">
      <c r="A17" s="5">
        <v>13</v>
      </c>
      <c r="B17" s="5"/>
      <c r="C17" s="6"/>
      <c r="D17" s="4"/>
      <c r="E17" s="10"/>
      <c r="F17" s="19" t="str">
        <f t="shared" si="2"/>
        <v/>
      </c>
      <c r="G17" s="13" t="str">
        <f t="shared" si="3"/>
        <v/>
      </c>
      <c r="H17" s="16" t="str">
        <f t="shared" ref="H17:O17" si="15">IF($F17="","",QUOTIENT(MOD($F17,G$3),H$3))</f>
        <v/>
      </c>
      <c r="I17" s="13" t="str">
        <f t="shared" si="15"/>
        <v/>
      </c>
      <c r="J17" s="16" t="str">
        <f t="shared" si="15"/>
        <v/>
      </c>
      <c r="K17" s="13" t="str">
        <f t="shared" si="15"/>
        <v/>
      </c>
      <c r="L17" s="16" t="str">
        <f t="shared" si="15"/>
        <v/>
      </c>
      <c r="M17" s="13" t="str">
        <f t="shared" si="15"/>
        <v/>
      </c>
      <c r="N17" s="16" t="str">
        <f t="shared" si="15"/>
        <v/>
      </c>
      <c r="O17" s="13" t="str">
        <f t="shared" si="15"/>
        <v/>
      </c>
    </row>
    <row r="18" spans="1:15" ht="21.75" customHeight="1" x14ac:dyDescent="0.15">
      <c r="A18" s="5">
        <v>14</v>
      </c>
      <c r="B18" s="5"/>
      <c r="C18" s="6"/>
      <c r="D18" s="4"/>
      <c r="E18" s="10"/>
      <c r="F18" s="19" t="str">
        <f t="shared" si="2"/>
        <v/>
      </c>
      <c r="G18" s="13" t="str">
        <f t="shared" si="3"/>
        <v/>
      </c>
      <c r="H18" s="16" t="str">
        <f t="shared" ref="H18:O18" si="16">IF($F18="","",QUOTIENT(MOD($F18,G$3),H$3))</f>
        <v/>
      </c>
      <c r="I18" s="13" t="str">
        <f t="shared" si="16"/>
        <v/>
      </c>
      <c r="J18" s="16" t="str">
        <f t="shared" si="16"/>
        <v/>
      </c>
      <c r="K18" s="13" t="str">
        <f t="shared" si="16"/>
        <v/>
      </c>
      <c r="L18" s="16" t="str">
        <f t="shared" si="16"/>
        <v/>
      </c>
      <c r="M18" s="13" t="str">
        <f t="shared" si="16"/>
        <v/>
      </c>
      <c r="N18" s="16" t="str">
        <f t="shared" si="16"/>
        <v/>
      </c>
      <c r="O18" s="13" t="str">
        <f t="shared" si="16"/>
        <v/>
      </c>
    </row>
    <row r="19" spans="1:15" ht="21.75" customHeight="1" thickBot="1" x14ac:dyDescent="0.2">
      <c r="A19" s="5">
        <v>15</v>
      </c>
      <c r="B19" s="5"/>
      <c r="C19" s="6"/>
      <c r="D19" s="4"/>
      <c r="E19" s="10"/>
      <c r="F19" s="20" t="str">
        <f t="shared" si="2"/>
        <v/>
      </c>
      <c r="G19" s="14" t="str">
        <f t="shared" si="3"/>
        <v/>
      </c>
      <c r="H19" s="17" t="str">
        <f t="shared" ref="H19:O19" si="17">IF($F19="","",QUOTIENT(MOD($F19,G$3),H$3))</f>
        <v/>
      </c>
      <c r="I19" s="14" t="str">
        <f t="shared" si="17"/>
        <v/>
      </c>
      <c r="J19" s="17" t="str">
        <f t="shared" si="17"/>
        <v/>
      </c>
      <c r="K19" s="14" t="str">
        <f t="shared" si="17"/>
        <v/>
      </c>
      <c r="L19" s="17" t="str">
        <f t="shared" si="17"/>
        <v/>
      </c>
      <c r="M19" s="14" t="str">
        <f t="shared" si="17"/>
        <v/>
      </c>
      <c r="N19" s="17" t="str">
        <f t="shared" si="17"/>
        <v/>
      </c>
      <c r="O19" s="14" t="str">
        <f t="shared" si="17"/>
        <v/>
      </c>
    </row>
    <row r="20" spans="1:15" ht="14.25" thickBot="1" x14ac:dyDescent="0.2">
      <c r="C20" s="1"/>
      <c r="D20" s="2"/>
      <c r="E20" t="s">
        <v>10</v>
      </c>
      <c r="F20" s="22" t="str">
        <f>IF(F5="","",SUM(F5:F19))</f>
        <v/>
      </c>
      <c r="G20" s="23" t="str">
        <f>IF(G4="","",G3*G4)</f>
        <v/>
      </c>
      <c r="H20" s="23" t="str">
        <f t="shared" ref="H20:O20" si="18">IF(H4="","",H3*H4)</f>
        <v/>
      </c>
      <c r="I20" s="23" t="str">
        <f t="shared" si="18"/>
        <v/>
      </c>
      <c r="J20" s="23" t="str">
        <f t="shared" si="18"/>
        <v/>
      </c>
      <c r="K20" s="23" t="str">
        <f t="shared" si="18"/>
        <v/>
      </c>
      <c r="L20" s="23" t="str">
        <f t="shared" si="18"/>
        <v/>
      </c>
      <c r="M20" s="23" t="str">
        <f t="shared" si="18"/>
        <v/>
      </c>
      <c r="N20" s="23" t="str">
        <f t="shared" si="18"/>
        <v/>
      </c>
      <c r="O20" s="23" t="str">
        <f t="shared" si="18"/>
        <v/>
      </c>
    </row>
    <row r="21" spans="1:15" x14ac:dyDescent="0.15">
      <c r="C21" s="1"/>
      <c r="D21" s="2"/>
      <c r="F21" s="21" t="str">
        <f>IF(F5="","",SUM($G$20:$O$20))</f>
        <v/>
      </c>
      <c r="G21" t="s">
        <v>8</v>
      </c>
      <c r="H21" t="s">
        <v>11</v>
      </c>
      <c r="I21" t="s">
        <v>12</v>
      </c>
      <c r="J21" t="s">
        <v>13</v>
      </c>
    </row>
    <row r="22" spans="1:15" x14ac:dyDescent="0.15">
      <c r="C22" s="1"/>
      <c r="D22" s="2"/>
      <c r="G22" s="24">
        <v>10000</v>
      </c>
      <c r="H22" s="6" t="str">
        <f>G4</f>
        <v/>
      </c>
      <c r="I22" s="6" t="str">
        <f>IF($F$5="","",G22*H22)</f>
        <v/>
      </c>
      <c r="J22" s="27" t="str">
        <f>IF(F5="","",SUM(I22:I30))</f>
        <v/>
      </c>
    </row>
    <row r="23" spans="1:15" x14ac:dyDescent="0.15">
      <c r="C23" s="1"/>
      <c r="D23" s="2"/>
      <c r="G23" s="24">
        <v>5000</v>
      </c>
      <c r="H23" s="6" t="str">
        <f>H4</f>
        <v/>
      </c>
      <c r="I23" s="6" t="str">
        <f t="shared" ref="I23:I30" si="19">IF($F$5="","",G23*H23)</f>
        <v/>
      </c>
      <c r="J23" s="28"/>
    </row>
    <row r="24" spans="1:15" x14ac:dyDescent="0.15">
      <c r="G24" s="24">
        <v>1000</v>
      </c>
      <c r="H24" s="6" t="str">
        <f>I4</f>
        <v/>
      </c>
      <c r="I24" s="6" t="str">
        <f t="shared" si="19"/>
        <v/>
      </c>
      <c r="J24" s="28"/>
    </row>
    <row r="25" spans="1:15" x14ac:dyDescent="0.15">
      <c r="G25" s="24">
        <v>500</v>
      </c>
      <c r="H25" s="6" t="str">
        <f>J4</f>
        <v/>
      </c>
      <c r="I25" s="6" t="str">
        <f t="shared" si="19"/>
        <v/>
      </c>
      <c r="J25" s="28"/>
    </row>
    <row r="26" spans="1:15" x14ac:dyDescent="0.15">
      <c r="G26" s="24">
        <v>100</v>
      </c>
      <c r="H26" s="6" t="str">
        <f>K4</f>
        <v/>
      </c>
      <c r="I26" s="6" t="str">
        <f t="shared" si="19"/>
        <v/>
      </c>
      <c r="J26" s="28"/>
    </row>
    <row r="27" spans="1:15" x14ac:dyDescent="0.15">
      <c r="G27" s="24">
        <v>50</v>
      </c>
      <c r="H27" s="6" t="str">
        <f>L4</f>
        <v/>
      </c>
      <c r="I27" s="6" t="str">
        <f t="shared" si="19"/>
        <v/>
      </c>
      <c r="J27" s="28"/>
    </row>
    <row r="28" spans="1:15" x14ac:dyDescent="0.15">
      <c r="G28" s="24">
        <v>10</v>
      </c>
      <c r="H28" s="6" t="str">
        <f>M4</f>
        <v/>
      </c>
      <c r="I28" s="6" t="str">
        <f t="shared" si="19"/>
        <v/>
      </c>
      <c r="J28" s="28"/>
    </row>
    <row r="29" spans="1:15" x14ac:dyDescent="0.15">
      <c r="G29" s="24">
        <v>5</v>
      </c>
      <c r="H29" s="6" t="str">
        <f>N4</f>
        <v/>
      </c>
      <c r="I29" s="6" t="str">
        <f t="shared" si="19"/>
        <v/>
      </c>
      <c r="J29" s="28"/>
    </row>
    <row r="30" spans="1:15" x14ac:dyDescent="0.15">
      <c r="G30" s="24">
        <v>1</v>
      </c>
      <c r="H30" s="6" t="str">
        <f>O4</f>
        <v/>
      </c>
      <c r="I30" s="6" t="str">
        <f t="shared" si="19"/>
        <v/>
      </c>
      <c r="J30" s="28"/>
    </row>
  </sheetData>
  <mergeCells count="4">
    <mergeCell ref="N2:O2"/>
    <mergeCell ref="J22:J30"/>
    <mergeCell ref="A1:E2"/>
    <mergeCell ref="N1:O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105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microbox</dc:creator>
  <cp:lastModifiedBy>hiro</cp:lastModifiedBy>
  <cp:lastPrinted>2022-06-13T03:05:30Z</cp:lastPrinted>
  <dcterms:created xsi:type="dcterms:W3CDTF">2022-06-13T01:37:52Z</dcterms:created>
  <dcterms:modified xsi:type="dcterms:W3CDTF">2022-06-15T13:39:14Z</dcterms:modified>
</cp:coreProperties>
</file>